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ie/Desktop/Policy/Procurement/"/>
    </mc:Choice>
  </mc:AlternateContent>
  <xr:revisionPtr revIDLastSave="0" documentId="13_ncr:1_{55880634-2714-FD40-8F2F-48CAB3BE334F}" xr6:coauthVersionLast="46" xr6:coauthVersionMax="46" xr10:uidLastSave="{00000000-0000-0000-0000-000000000000}"/>
  <bookViews>
    <workbookView xWindow="0" yWindow="460" windowWidth="28800" windowHeight="1608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E6" i="1"/>
  <c r="B13" i="1"/>
</calcChain>
</file>

<file path=xl/sharedStrings.xml><?xml version="1.0" encoding="utf-8"?>
<sst xmlns="http://schemas.openxmlformats.org/spreadsheetml/2006/main" count="240" uniqueCount="150">
  <si>
    <t>Austria</t>
  </si>
  <si>
    <t>Croatia</t>
  </si>
  <si>
    <t>Denmark</t>
  </si>
  <si>
    <t>Estonia</t>
  </si>
  <si>
    <t>France</t>
  </si>
  <si>
    <t>Hungary</t>
  </si>
  <si>
    <t>Norway</t>
  </si>
  <si>
    <t>Portugal</t>
  </si>
  <si>
    <t>Romania</t>
  </si>
  <si>
    <t>Slovakia</t>
  </si>
  <si>
    <t>Slovenia</t>
  </si>
  <si>
    <t>Spain</t>
  </si>
  <si>
    <t>Bulgaria</t>
  </si>
  <si>
    <t>Greece</t>
  </si>
  <si>
    <t>CZ</t>
  </si>
  <si>
    <t>Sweden</t>
  </si>
  <si>
    <t>UK</t>
  </si>
  <si>
    <t>Belgium</t>
  </si>
  <si>
    <t>Ireland</t>
  </si>
  <si>
    <t>EAHP president</t>
  </si>
  <si>
    <t>EAHP BM</t>
  </si>
  <si>
    <t>Staff</t>
  </si>
  <si>
    <t>Country</t>
  </si>
  <si>
    <t xml:space="preserve">Name </t>
  </si>
  <si>
    <t>Emal Address</t>
  </si>
  <si>
    <t>Function</t>
  </si>
  <si>
    <t>Institution</t>
  </si>
  <si>
    <t>Postal address</t>
  </si>
  <si>
    <t>Martina Jeske</t>
  </si>
  <si>
    <t>martina.jeske@tirol-kliniken.at</t>
  </si>
  <si>
    <t>Hospital Pharmacist</t>
  </si>
  <si>
    <t>AAHP</t>
  </si>
  <si>
    <t>/</t>
  </si>
  <si>
    <t>Bosnia &amp; Herzegovina</t>
  </si>
  <si>
    <t>Ministry of Health</t>
  </si>
  <si>
    <t>Slađana Čižmek</t>
  </si>
  <si>
    <t>Sladana.Cizmek@miz.hr  </t>
  </si>
  <si>
    <t>Responsible person for national generic drugs procurement for hospitals</t>
  </si>
  <si>
    <t>Str. Foişorului nr. 2, sectorul 3, București, 031178</t>
  </si>
  <si>
    <t>Czech Republic</t>
  </si>
  <si>
    <t>Trine Kart</t>
  </si>
  <si>
    <t>tka@amgros.dk</t>
  </si>
  <si>
    <t>Amgros</t>
  </si>
  <si>
    <t>Eveli Bauer</t>
  </si>
  <si>
    <t>eveli.bauer@haigekassa.ee</t>
  </si>
  <si>
    <t>Chief Specialist of  National Procurement</t>
  </si>
  <si>
    <t>Estonian Health Insurance Fund</t>
  </si>
  <si>
    <t>Finland</t>
  </si>
  <si>
    <t>Christelle RATIGNIER-CARBONNEIL</t>
  </si>
  <si>
    <t>Affaires.Internationales@ansm.sante.fr</t>
  </si>
  <si>
    <t xml:space="preserve">Mme la Directrice générale adjointe chargée des opérations </t>
  </si>
  <si>
    <t>Medicines Agency</t>
  </si>
  <si>
    <t>M. François BRUNEAUX</t>
  </si>
  <si>
    <t>francois.bruneaux@sante.gouv.fr</t>
  </si>
  <si>
    <t>M. Raphaël RUANO</t>
  </si>
  <si>
    <t>raphael.ruano@sante.gouv.fr</t>
  </si>
  <si>
    <t>Germany</t>
  </si>
  <si>
    <t>Mr Vasilios Kontozamanis</t>
  </si>
  <si>
    <t>Deputy Minister of Health</t>
  </si>
  <si>
    <t>Mr. József Fodor</t>
  </si>
  <si>
    <t>fodor.jozsef@eszzrt.hu</t>
  </si>
  <si>
    <t>Managing Director</t>
  </si>
  <si>
    <t>National Procurement Authority</t>
  </si>
  <si>
    <t>princz.andrea@eszzrt.hu </t>
  </si>
  <si>
    <t>Procurement Specialist</t>
  </si>
  <si>
    <t>Iceland</t>
  </si>
  <si>
    <t>Italy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</si>
  <si>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</si>
  <si>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</si>
  <si>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</si>
  <si>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</si>
  <si>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</si>
  <si>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</si>
  <si>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</si>
  <si>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Mrs. Bente Hayes</t>
  </si>
  <si>
    <t>Bente.hayes@sykehusinnkjop.no</t>
  </si>
  <si>
    <t>Representative of national procurement body</t>
  </si>
  <si>
    <t>Sykehusinnkjøp </t>
  </si>
  <si>
    <t>Poland</t>
  </si>
  <si>
    <t>Andreia Túlia Oliveira</t>
  </si>
  <si>
    <t>andreia.oliveira@spms.min-saude.pt</t>
  </si>
  <si>
    <t>SPMS</t>
  </si>
  <si>
    <t>Artur Mimoso</t>
  </si>
  <si>
    <t>artur.mimoso@spms.min-saude.pt</t>
  </si>
  <si>
    <t>Sílvia Mira</t>
  </si>
  <si>
    <t>silvia.mira@apfh.pt</t>
  </si>
  <si>
    <t>Hospital pharmacist</t>
  </si>
  <si>
    <t>APFH</t>
  </si>
  <si>
    <t>President Bogdan PUŞCAŞ</t>
  </si>
  <si>
    <t>contact@anap.gov.ro</t>
  </si>
  <si>
    <t>President</t>
  </si>
  <si>
    <t>National Agency for Public Procurement</t>
  </si>
  <si>
    <t>Serbia</t>
  </si>
  <si>
    <t>Ing. Ondrej Kuruc, PhD.</t>
  </si>
  <si>
    <t>ondrej.kuruc@health.gov.sk</t>
  </si>
  <si>
    <t>Head of the Department of public procurement</t>
  </si>
  <si>
    <t>Ing. Andrea Boldišová</t>
  </si>
  <si>
    <t>andrea.boldisova@health.gov.sk</t>
  </si>
  <si>
    <t>Department of public procurement – application assessment</t>
  </si>
  <si>
    <t>MSc. Martin Smatana</t>
  </si>
  <si>
    <t>martin.smatana@health.gov.sk</t>
  </si>
  <si>
    <t>Head of Health Policy Institute</t>
  </si>
  <si>
    <t>Health Policy Institute</t>
  </si>
  <si>
    <t>NATALIJA PAVLIN</t>
  </si>
  <si>
    <t>natalija.pavlin@gov.si</t>
  </si>
  <si>
    <t>TADEJ ŠTULAR</t>
  </si>
  <si>
    <t>tadej.stular@gov.si</t>
  </si>
  <si>
    <t>Dra Maria Jesús Lamas Diaz</t>
  </si>
  <si>
    <t>sdaem@aemps.es ; mjlamas@aemps.es</t>
  </si>
  <si>
    <t>Director</t>
  </si>
  <si>
    <t>Spanish Agency for Medicines and Health products</t>
  </si>
  <si>
    <t>Switzerland</t>
  </si>
  <si>
    <t>Monika Schäublin</t>
  </si>
  <si>
    <t>monika.schaeublin@bwl.admin.ch</t>
  </si>
  <si>
    <t>Deputy Managing Director</t>
  </si>
  <si>
    <t>Eidgenössisches Departement für Wirtschaft, Bildung und Forschung WBF, Bundesamt für wirtschaftliche Landesversorgung BWL, Geschäftsstelle Heilmittel</t>
  </si>
  <si>
    <t>Bernastrasse 28, 3003 Bern</t>
  </si>
  <si>
    <t>Dr. rer.nat. Herbert Plagge</t>
  </si>
  <si>
    <t>Herbert.Plagge@usb.ch</t>
  </si>
  <si>
    <t>Head of Pharma Logistics &amp; Processes, FvP GDP</t>
  </si>
  <si>
    <t>Hospital Pharmacy, University Basel</t>
  </si>
  <si>
    <t>Universitätsspital Basel, Spitalstrasse 26, CH-4031 Basel</t>
  </si>
  <si>
    <t>Turkey</t>
  </si>
  <si>
    <t>United Kingdom</t>
  </si>
  <si>
    <t>Lasse Lund Gundtoft</t>
  </si>
  <si>
    <t>Trine Ann Behnk</t>
  </si>
  <si>
    <t>lgu@amgros.dk</t>
  </si>
  <si>
    <t>tab@amgros.dk</t>
  </si>
  <si>
    <t>Nicolai Maric Bjørnæs</t>
  </si>
  <si>
    <t>Nicolai.maric.bjornes@sykehusinnkjop.no</t>
  </si>
  <si>
    <t>Dr. Zsofia Gara</t>
  </si>
  <si>
    <t>Dr. Andrea Princz</t>
  </si>
  <si>
    <t>Yfypourgos@moh.gov.gr</t>
  </si>
  <si>
    <t>Chris Theaker</t>
  </si>
  <si>
    <t>Pharmaceutical Market Support Group (PMSG) Lead for England</t>
  </si>
  <si>
    <t>Noel Dunn</t>
  </si>
  <si>
    <t>Pharmaceutical Market Support Group (PMSG) Lead for Northern Ireland</t>
  </si>
  <si>
    <t>Mark Francis</t>
  </si>
  <si>
    <t>Pharmaceutical Market Support Group (PMSG) Lead for Wales</t>
  </si>
  <si>
    <t>Lindsay McClure</t>
  </si>
  <si>
    <t>Pharmaceutical Market Support Group (PMSG) Lead for Scotland</t>
  </si>
  <si>
    <t>delovodstvo@mh.government.bg</t>
  </si>
  <si>
    <t>wants to bring colleague</t>
  </si>
  <si>
    <t>Dr. Boyko Penkov</t>
  </si>
  <si>
    <t>Deputy Health Minister</t>
  </si>
  <si>
    <t>Type of request</t>
  </si>
  <si>
    <t>Contact person still up-to-date?</t>
  </si>
  <si>
    <t>Interested to nominate contact person?</t>
  </si>
  <si>
    <t>Contact persons still up-to-date?</t>
  </si>
  <si>
    <t>Should these previously communicated contact persons be used? If yes, contact details (e.g. email are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</si>
</sst>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578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16" fontId="1" fillId="6" borderId="1" xfId="0" applyNumberFormat="1" applyFont="1" applyFill="1" applyBorder="1"/>
    <xf numFmtId="16" fontId="1" fillId="0" borderId="0" xfId="0" applyNumberFormat="1" applyFont="1"/>
    <xf numFmtId="0" fontId="0" fillId="0" borderId="1" xfId="0" applyBorder="1"/>
    <xf numFmtId="0" fontId="3" fillId="0" borderId="1" xfId="1" applyFill="1" applyBorder="1"/>
    <xf numFmtId="0" fontId="3" fillId="0" borderId="1" xfId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7" borderId="0" xfId="0" applyFill="1"/>
    <xf numFmtId="0" fontId="2" fillId="7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1" applyFill="1" applyBorder="1" applyAlignment="1">
      <alignment vertical="top"/>
    </xf>
    <xf numFmtId="0" fontId="0" fillId="0" borderId="2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B2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ffaires.Internationales@ansm.sante.fr" TargetMode="External"/><Relationship Id="rId13" Type="http://schemas.openxmlformats.org/officeDocument/2006/relationships/hyperlink" Target="mailto:artur.mimoso@spms.min-saude.pt" TargetMode="External"/><Relationship Id="rId18" Type="http://schemas.openxmlformats.org/officeDocument/2006/relationships/hyperlink" Target="mailto:Yfypourgos@moh.gov.gr" TargetMode="External"/><Relationship Id="rId3" Type="http://schemas.openxmlformats.org/officeDocument/2006/relationships/hyperlink" Target="mailto:andrea.boldisova@health.gov.sk" TargetMode="External"/><Relationship Id="rId21" Type="http://schemas.openxmlformats.org/officeDocument/2006/relationships/hyperlink" Target="mailto:Nicolai.maric.bjornes@sykehusinnkjop.no" TargetMode="External"/><Relationship Id="rId7" Type="http://schemas.openxmlformats.org/officeDocument/2006/relationships/hyperlink" Target="mailto:princz.andrea@eszzrt.hu" TargetMode="External"/><Relationship Id="rId12" Type="http://schemas.openxmlformats.org/officeDocument/2006/relationships/hyperlink" Target="mailto:andreia.oliveira@spms.min-saude.pt" TargetMode="External"/><Relationship Id="rId17" Type="http://schemas.openxmlformats.org/officeDocument/2006/relationships/hyperlink" Target="mailto:Herbert.Plagge@usb.ch" TargetMode="External"/><Relationship Id="rId2" Type="http://schemas.openxmlformats.org/officeDocument/2006/relationships/hyperlink" Target="mailto:ondrej.kuruc@health.gov.sk" TargetMode="External"/><Relationship Id="rId16" Type="http://schemas.openxmlformats.org/officeDocument/2006/relationships/hyperlink" Target="mailto:monika.schaeublin@bwl.admin.ch" TargetMode="External"/><Relationship Id="rId20" Type="http://schemas.openxmlformats.org/officeDocument/2006/relationships/hyperlink" Target="mailto:tab@amgros.dk" TargetMode="External"/><Relationship Id="rId1" Type="http://schemas.openxmlformats.org/officeDocument/2006/relationships/hyperlink" Target="mailto:martina.jeske@tirol-kliniken.at" TargetMode="External"/><Relationship Id="rId6" Type="http://schemas.openxmlformats.org/officeDocument/2006/relationships/hyperlink" Target="mailto:fodor.jozsef@eszzrt.hu" TargetMode="External"/><Relationship Id="rId11" Type="http://schemas.openxmlformats.org/officeDocument/2006/relationships/hyperlink" Target="mailto:silvia.mira@apfh.p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eveli.bauer@haigekassa.ee" TargetMode="External"/><Relationship Id="rId15" Type="http://schemas.openxmlformats.org/officeDocument/2006/relationships/hyperlink" Target="mailto:raphael.ruano@sante.gouv.fr" TargetMode="External"/><Relationship Id="rId23" Type="http://schemas.openxmlformats.org/officeDocument/2006/relationships/hyperlink" Target="mailto:tka@amgros.dk" TargetMode="External"/><Relationship Id="rId10" Type="http://schemas.openxmlformats.org/officeDocument/2006/relationships/hyperlink" Target="mailto:tadej.stular@gov.si" TargetMode="External"/><Relationship Id="rId19" Type="http://schemas.openxmlformats.org/officeDocument/2006/relationships/hyperlink" Target="mailto:lgu@amgros.dk" TargetMode="External"/><Relationship Id="rId4" Type="http://schemas.openxmlformats.org/officeDocument/2006/relationships/hyperlink" Target="mailto:martin.smatana@health.gov.sk" TargetMode="External"/><Relationship Id="rId9" Type="http://schemas.openxmlformats.org/officeDocument/2006/relationships/hyperlink" Target="mailto:natalija.pavlin@gov.si" TargetMode="External"/><Relationship Id="rId14" Type="http://schemas.openxmlformats.org/officeDocument/2006/relationships/hyperlink" Target="mailto:francois.bruneaux@sante.gouv.fr" TargetMode="External"/><Relationship Id="rId22" Type="http://schemas.openxmlformats.org/officeDocument/2006/relationships/hyperlink" Target="mailto:delovodstvo@mh.government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G11" sqref="G11"/>
    </sheetView>
  </sheetViews>
  <sheetFormatPr baseColWidth="10" defaultColWidth="11" defaultRowHeight="16" x14ac:dyDescent="0.2"/>
  <cols>
    <col min="2" max="2" width="10.83203125" style="6"/>
    <col min="5" max="5" width="10.83203125" style="6"/>
    <col min="9" max="9" width="13.6640625" bestFit="1" customWidth="1"/>
    <col min="10" max="10" width="10.83203125" style="6"/>
  </cols>
  <sheetData>
    <row r="1" spans="1:10" x14ac:dyDescent="0.2">
      <c r="A1" s="1" t="s">
        <v>0</v>
      </c>
      <c r="B1" s="5">
        <v>1</v>
      </c>
      <c r="D1" s="2" t="s">
        <v>12</v>
      </c>
      <c r="E1" s="7">
        <v>1</v>
      </c>
      <c r="G1" s="3" t="s">
        <v>17</v>
      </c>
      <c r="I1" s="4" t="s">
        <v>19</v>
      </c>
      <c r="J1" s="8">
        <v>1</v>
      </c>
    </row>
    <row r="2" spans="1:10" x14ac:dyDescent="0.2">
      <c r="A2" s="1" t="s">
        <v>1</v>
      </c>
      <c r="B2" s="5">
        <v>1</v>
      </c>
      <c r="D2" s="2" t="s">
        <v>13</v>
      </c>
      <c r="E2" s="7">
        <v>1</v>
      </c>
      <c r="G2" s="3" t="s">
        <v>18</v>
      </c>
      <c r="I2" s="4" t="s">
        <v>20</v>
      </c>
      <c r="J2" s="8">
        <v>3</v>
      </c>
    </row>
    <row r="3" spans="1:10" x14ac:dyDescent="0.2">
      <c r="A3" s="1" t="s">
        <v>2</v>
      </c>
      <c r="B3" s="5">
        <v>1</v>
      </c>
      <c r="D3" s="2" t="s">
        <v>14</v>
      </c>
      <c r="E3" s="7">
        <v>1</v>
      </c>
      <c r="I3" s="4" t="s">
        <v>21</v>
      </c>
      <c r="J3" s="8">
        <v>2</v>
      </c>
    </row>
    <row r="4" spans="1:10" x14ac:dyDescent="0.2">
      <c r="A4" s="1" t="s">
        <v>3</v>
      </c>
      <c r="B4" s="5">
        <v>1</v>
      </c>
      <c r="D4" s="2" t="s">
        <v>15</v>
      </c>
      <c r="E4" s="7"/>
      <c r="J4" s="8">
        <f>SUM(J1:J3)</f>
        <v>6</v>
      </c>
    </row>
    <row r="5" spans="1:10" x14ac:dyDescent="0.2">
      <c r="A5" s="1" t="s">
        <v>4</v>
      </c>
      <c r="B5" s="5">
        <v>3</v>
      </c>
      <c r="D5" s="2" t="s">
        <v>16</v>
      </c>
      <c r="E5" s="7"/>
    </row>
    <row r="6" spans="1:10" x14ac:dyDescent="0.2">
      <c r="A6" s="1" t="s">
        <v>5</v>
      </c>
      <c r="B6" s="5">
        <v>2</v>
      </c>
      <c r="E6" s="7">
        <f>SUM(E1:E5)</f>
        <v>3</v>
      </c>
    </row>
    <row r="7" spans="1:10" x14ac:dyDescent="0.2">
      <c r="A7" s="1" t="s">
        <v>6</v>
      </c>
      <c r="B7" s="5">
        <v>1</v>
      </c>
    </row>
    <row r="8" spans="1:10" x14ac:dyDescent="0.2">
      <c r="A8" s="1" t="s">
        <v>7</v>
      </c>
      <c r="B8" s="5">
        <v>3</v>
      </c>
    </row>
    <row r="9" spans="1:10" x14ac:dyDescent="0.2">
      <c r="A9" s="1" t="s">
        <v>8</v>
      </c>
      <c r="B9" s="5">
        <v>1</v>
      </c>
    </row>
    <row r="10" spans="1:10" x14ac:dyDescent="0.2">
      <c r="A10" s="1" t="s">
        <v>9</v>
      </c>
      <c r="B10" s="5">
        <v>3</v>
      </c>
    </row>
    <row r="11" spans="1:10" x14ac:dyDescent="0.2">
      <c r="A11" s="1" t="s">
        <v>10</v>
      </c>
      <c r="B11" s="5">
        <v>2</v>
      </c>
    </row>
    <row r="12" spans="1:10" x14ac:dyDescent="0.2">
      <c r="A12" s="1" t="s">
        <v>11</v>
      </c>
      <c r="B12" s="5">
        <v>1</v>
      </c>
    </row>
    <row r="13" spans="1:10" x14ac:dyDescent="0.2">
      <c r="B13" s="5">
        <f>SUM(B1:B12)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zoomScale="80" zoomScaleNormal="80" workbookViewId="0">
      <selection activeCell="B25" sqref="B25"/>
    </sheetView>
  </sheetViews>
  <sheetFormatPr baseColWidth="10" defaultColWidth="11" defaultRowHeight="16" x14ac:dyDescent="0.2"/>
  <cols>
    <col min="1" max="1" width="22" style="18" customWidth="1"/>
    <col min="2" max="2" width="37.1640625" customWidth="1"/>
    <col min="3" max="3" width="8.83203125" customWidth="1"/>
    <col min="4" max="4" width="30.1640625" customWidth="1"/>
    <col min="5" max="5" width="36.83203125" customWidth="1"/>
    <col min="6" max="6" width="62.6640625" customWidth="1"/>
    <col min="7" max="7" width="34.6640625" customWidth="1"/>
    <col min="8" max="8" width="44.33203125" customWidth="1"/>
  </cols>
  <sheetData>
    <row r="1" spans="1:11" ht="20" x14ac:dyDescent="0.25">
      <c r="A1" s="20" t="s">
        <v>22</v>
      </c>
      <c r="B1" s="21" t="s">
        <v>145</v>
      </c>
      <c r="C1" s="21"/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10"/>
      <c r="J1" s="10"/>
      <c r="K1" s="10"/>
    </row>
    <row r="2" spans="1:11" x14ac:dyDescent="0.2">
      <c r="A2" s="14" t="s">
        <v>0</v>
      </c>
      <c r="B2" s="24" t="s">
        <v>146</v>
      </c>
      <c r="C2" s="25"/>
      <c r="D2" s="26" t="s">
        <v>28</v>
      </c>
      <c r="E2" s="12" t="s">
        <v>29</v>
      </c>
      <c r="F2" s="26" t="s">
        <v>30</v>
      </c>
      <c r="G2" s="26" t="s">
        <v>31</v>
      </c>
      <c r="H2" s="26" t="s">
        <v>32</v>
      </c>
    </row>
    <row r="3" spans="1:11" x14ac:dyDescent="0.2">
      <c r="A3" s="15" t="s">
        <v>17</v>
      </c>
      <c r="B3" s="26" t="s">
        <v>147</v>
      </c>
      <c r="C3" s="27"/>
      <c r="D3" s="26"/>
      <c r="E3" s="12"/>
      <c r="F3" s="26"/>
      <c r="G3" s="26"/>
      <c r="H3" s="26"/>
    </row>
    <row r="4" spans="1:11" x14ac:dyDescent="0.2">
      <c r="A4" s="15" t="s">
        <v>33</v>
      </c>
      <c r="B4" s="26" t="s">
        <v>147</v>
      </c>
      <c r="C4" s="27"/>
      <c r="D4" s="26"/>
      <c r="E4" s="12"/>
      <c r="F4" s="26"/>
      <c r="G4" s="26"/>
      <c r="H4" s="26"/>
    </row>
    <row r="5" spans="1:11" s="22" customFormat="1" ht="17" x14ac:dyDescent="0.2">
      <c r="A5" s="23" t="s">
        <v>12</v>
      </c>
      <c r="B5" s="24" t="s">
        <v>146</v>
      </c>
      <c r="C5" s="30"/>
      <c r="D5" s="31" t="s">
        <v>143</v>
      </c>
      <c r="E5" s="12" t="s">
        <v>141</v>
      </c>
      <c r="F5" s="31" t="s">
        <v>144</v>
      </c>
      <c r="G5" s="30" t="s">
        <v>34</v>
      </c>
      <c r="H5" s="26" t="s">
        <v>32</v>
      </c>
    </row>
    <row r="6" spans="1:11" x14ac:dyDescent="0.2">
      <c r="A6" s="14" t="s">
        <v>1</v>
      </c>
      <c r="B6" s="24" t="s">
        <v>146</v>
      </c>
      <c r="C6" s="25"/>
      <c r="D6" s="26" t="s">
        <v>35</v>
      </c>
      <c r="E6" s="12" t="s">
        <v>36</v>
      </c>
      <c r="F6" s="26" t="s">
        <v>37</v>
      </c>
      <c r="G6" s="26" t="s">
        <v>34</v>
      </c>
      <c r="H6" s="26" t="s">
        <v>38</v>
      </c>
    </row>
    <row r="7" spans="1:11" x14ac:dyDescent="0.2">
      <c r="A7" s="16" t="s">
        <v>39</v>
      </c>
      <c r="B7" s="26" t="s">
        <v>147</v>
      </c>
      <c r="C7" s="30"/>
      <c r="D7" s="26"/>
      <c r="E7" s="12"/>
      <c r="F7" s="26"/>
      <c r="G7" s="26"/>
      <c r="H7" s="26"/>
    </row>
    <row r="8" spans="1:11" x14ac:dyDescent="0.2">
      <c r="A8" s="38" t="s">
        <v>2</v>
      </c>
      <c r="B8" s="39" t="s">
        <v>148</v>
      </c>
      <c r="C8" s="30"/>
      <c r="D8" s="11" t="s">
        <v>40</v>
      </c>
      <c r="E8" s="13" t="s">
        <v>41</v>
      </c>
      <c r="F8" s="11"/>
      <c r="G8" s="11" t="s">
        <v>42</v>
      </c>
      <c r="H8" s="11" t="s">
        <v>32</v>
      </c>
    </row>
    <row r="9" spans="1:11" x14ac:dyDescent="0.2">
      <c r="A9" s="38"/>
      <c r="B9" s="39"/>
      <c r="C9" s="25"/>
      <c r="D9" s="26" t="s">
        <v>125</v>
      </c>
      <c r="E9" s="12" t="s">
        <v>127</v>
      </c>
      <c r="F9" s="26"/>
      <c r="G9" s="26" t="s">
        <v>42</v>
      </c>
      <c r="H9" s="26" t="s">
        <v>32</v>
      </c>
    </row>
    <row r="10" spans="1:11" x14ac:dyDescent="0.2">
      <c r="A10" s="38"/>
      <c r="B10" s="39"/>
      <c r="C10" s="25"/>
      <c r="D10" s="26" t="s">
        <v>124</v>
      </c>
      <c r="E10" s="12" t="s">
        <v>126</v>
      </c>
      <c r="F10" s="26"/>
      <c r="G10" s="26" t="s">
        <v>42</v>
      </c>
      <c r="H10" s="26" t="s">
        <v>32</v>
      </c>
    </row>
    <row r="11" spans="1:11" x14ac:dyDescent="0.2">
      <c r="A11" s="14" t="s">
        <v>3</v>
      </c>
      <c r="B11" s="24" t="s">
        <v>146</v>
      </c>
      <c r="C11" s="25"/>
      <c r="D11" s="26" t="s">
        <v>43</v>
      </c>
      <c r="E11" s="12" t="s">
        <v>44</v>
      </c>
      <c r="F11" s="26" t="s">
        <v>45</v>
      </c>
      <c r="G11" s="26" t="s">
        <v>46</v>
      </c>
      <c r="H11" s="26" t="s">
        <v>32</v>
      </c>
    </row>
    <row r="12" spans="1:11" x14ac:dyDescent="0.2">
      <c r="A12" s="16" t="s">
        <v>47</v>
      </c>
      <c r="B12" s="26" t="s">
        <v>147</v>
      </c>
      <c r="C12" s="27"/>
      <c r="D12" s="26"/>
      <c r="E12" s="12"/>
      <c r="F12" s="26"/>
      <c r="G12" s="26"/>
      <c r="H12" s="26"/>
    </row>
    <row r="13" spans="1:11" x14ac:dyDescent="0.2">
      <c r="A13" s="40" t="s">
        <v>4</v>
      </c>
      <c r="B13" s="41" t="s">
        <v>148</v>
      </c>
      <c r="C13" s="25"/>
      <c r="D13" s="26" t="s">
        <v>48</v>
      </c>
      <c r="E13" s="12" t="s">
        <v>49</v>
      </c>
      <c r="F13" s="26" t="s">
        <v>50</v>
      </c>
      <c r="G13" s="26" t="s">
        <v>51</v>
      </c>
      <c r="H13" s="26" t="s">
        <v>32</v>
      </c>
    </row>
    <row r="14" spans="1:11" x14ac:dyDescent="0.2">
      <c r="A14" s="40"/>
      <c r="B14" s="41"/>
      <c r="C14" s="25"/>
      <c r="D14" s="26" t="s">
        <v>52</v>
      </c>
      <c r="E14" s="12" t="s">
        <v>53</v>
      </c>
      <c r="F14" s="26" t="s">
        <v>32</v>
      </c>
      <c r="G14" s="26" t="s">
        <v>34</v>
      </c>
      <c r="H14" s="26" t="s">
        <v>32</v>
      </c>
    </row>
    <row r="15" spans="1:11" x14ac:dyDescent="0.2">
      <c r="A15" s="40"/>
      <c r="B15" s="41"/>
      <c r="C15" s="25"/>
      <c r="D15" s="26" t="s">
        <v>54</v>
      </c>
      <c r="E15" s="12" t="s">
        <v>55</v>
      </c>
      <c r="F15" s="26" t="s">
        <v>32</v>
      </c>
      <c r="G15" s="26" t="s">
        <v>34</v>
      </c>
      <c r="H15" s="26" t="s">
        <v>32</v>
      </c>
    </row>
    <row r="16" spans="1:11" x14ac:dyDescent="0.2">
      <c r="A16" s="19" t="s">
        <v>56</v>
      </c>
      <c r="B16" s="26" t="s">
        <v>147</v>
      </c>
      <c r="C16" s="26"/>
      <c r="D16" s="26"/>
      <c r="E16" s="12"/>
      <c r="F16" s="26"/>
      <c r="G16" s="26"/>
      <c r="H16" s="26"/>
    </row>
    <row r="17" spans="1:8" ht="17" x14ac:dyDescent="0.2">
      <c r="A17" s="17" t="s">
        <v>13</v>
      </c>
      <c r="B17" s="32" t="s">
        <v>146</v>
      </c>
      <c r="C17" s="30"/>
      <c r="D17" s="26" t="s">
        <v>57</v>
      </c>
      <c r="E17" s="12" t="s">
        <v>132</v>
      </c>
      <c r="F17" s="26" t="s">
        <v>58</v>
      </c>
      <c r="G17" s="26" t="s">
        <v>34</v>
      </c>
      <c r="H17" s="26" t="s">
        <v>32</v>
      </c>
    </row>
    <row r="18" spans="1:8" x14ac:dyDescent="0.2">
      <c r="A18" s="40" t="s">
        <v>5</v>
      </c>
      <c r="B18" s="39" t="s">
        <v>148</v>
      </c>
      <c r="C18" s="25"/>
      <c r="D18" s="26" t="s">
        <v>59</v>
      </c>
      <c r="E18" s="12" t="s">
        <v>60</v>
      </c>
      <c r="F18" s="26" t="s">
        <v>61</v>
      </c>
      <c r="G18" s="26" t="s">
        <v>62</v>
      </c>
      <c r="H18" s="26" t="s">
        <v>32</v>
      </c>
    </row>
    <row r="19" spans="1:8" x14ac:dyDescent="0.2">
      <c r="A19" s="40"/>
      <c r="B19" s="39"/>
      <c r="C19" s="25"/>
      <c r="D19" s="26" t="s">
        <v>130</v>
      </c>
      <c r="E19" s="12"/>
      <c r="F19" s="26"/>
      <c r="G19" s="26"/>
      <c r="H19" s="26"/>
    </row>
    <row r="20" spans="1:8" x14ac:dyDescent="0.2">
      <c r="A20" s="40"/>
      <c r="B20" s="39"/>
      <c r="C20" s="25"/>
      <c r="D20" s="26" t="s">
        <v>131</v>
      </c>
      <c r="E20" s="12" t="s">
        <v>63</v>
      </c>
      <c r="F20" s="26" t="s">
        <v>64</v>
      </c>
      <c r="G20" s="26" t="s">
        <v>62</v>
      </c>
      <c r="H20" s="26" t="s">
        <v>32</v>
      </c>
    </row>
    <row r="21" spans="1:8" x14ac:dyDescent="0.2">
      <c r="A21" s="16" t="s">
        <v>65</v>
      </c>
      <c r="B21" s="26" t="s">
        <v>147</v>
      </c>
      <c r="C21" s="26"/>
      <c r="D21" s="26"/>
      <c r="E21" s="26"/>
      <c r="F21" s="26"/>
      <c r="G21" s="26"/>
      <c r="H21" s="26"/>
    </row>
    <row r="22" spans="1:8" x14ac:dyDescent="0.2">
      <c r="A22" s="16" t="s">
        <v>18</v>
      </c>
      <c r="B22" s="26" t="s">
        <v>147</v>
      </c>
      <c r="C22" s="30"/>
      <c r="D22" s="26"/>
      <c r="E22" s="12"/>
      <c r="F22" s="26"/>
      <c r="G22" s="26"/>
      <c r="H22" s="26"/>
    </row>
    <row r="23" spans="1:8" x14ac:dyDescent="0.2">
      <c r="A23" s="16" t="s">
        <v>66</v>
      </c>
      <c r="B23" s="26" t="s">
        <v>147</v>
      </c>
      <c r="C23" s="27"/>
      <c r="D23" s="26"/>
      <c r="E23" s="12"/>
      <c r="F23" s="26"/>
      <c r="G23" s="26"/>
      <c r="H23" s="26"/>
    </row>
    <row r="24" spans="1:8" x14ac:dyDescent="0.2">
      <c r="A24" s="16" t="s">
        <v>67</v>
      </c>
      <c r="B24" s="26" t="s">
        <v>147</v>
      </c>
      <c r="C24" s="27"/>
      <c r="D24" s="26"/>
      <c r="E24" s="12"/>
      <c r="F24" s="26"/>
      <c r="G24" s="26"/>
      <c r="H24" s="26"/>
    </row>
    <row r="25" spans="1:8" x14ac:dyDescent="0.2">
      <c r="A25" s="16" t="s">
        <v>68</v>
      </c>
      <c r="B25" s="26" t="s">
        <v>147</v>
      </c>
      <c r="C25" s="27"/>
      <c r="D25" s="26"/>
      <c r="E25" s="26"/>
      <c r="F25" s="26"/>
      <c r="G25" s="26"/>
      <c r="H25" s="26"/>
    </row>
    <row r="26" spans="1:8" x14ac:dyDescent="0.2">
      <c r="A26" s="16" t="s">
        <v>69</v>
      </c>
      <c r="B26" s="26" t="s">
        <v>147</v>
      </c>
      <c r="C26" s="27"/>
      <c r="D26" s="26"/>
      <c r="E26" s="12"/>
      <c r="F26" s="26"/>
      <c r="G26" s="26"/>
      <c r="H26" s="26"/>
    </row>
    <row r="27" spans="1:8" x14ac:dyDescent="0.2">
      <c r="A27" s="16" t="s">
        <v>70</v>
      </c>
      <c r="B27" s="26" t="s">
        <v>147</v>
      </c>
      <c r="C27" s="27"/>
      <c r="D27" s="26"/>
      <c r="E27" s="26"/>
      <c r="F27" s="26"/>
      <c r="G27" s="26"/>
      <c r="H27" s="26"/>
    </row>
    <row r="28" spans="1:8" x14ac:dyDescent="0.2">
      <c r="A28" s="16" t="s">
        <v>71</v>
      </c>
      <c r="B28" s="26" t="s">
        <v>147</v>
      </c>
      <c r="C28" s="27"/>
      <c r="D28" s="26"/>
      <c r="E28" s="12"/>
      <c r="F28" s="26"/>
      <c r="G28" s="26"/>
      <c r="H28" s="26"/>
    </row>
    <row r="29" spans="1:8" x14ac:dyDescent="0.2">
      <c r="A29" s="16" t="s">
        <v>72</v>
      </c>
      <c r="B29" s="26" t="s">
        <v>147</v>
      </c>
      <c r="C29" s="27"/>
      <c r="D29" s="26"/>
      <c r="E29" s="12"/>
      <c r="F29" s="26"/>
      <c r="G29" s="26"/>
      <c r="H29" s="26"/>
    </row>
    <row r="30" spans="1:8" x14ac:dyDescent="0.2">
      <c r="A30" s="16" t="s">
        <v>73</v>
      </c>
      <c r="B30" s="26" t="s">
        <v>147</v>
      </c>
      <c r="C30" s="27"/>
      <c r="D30" s="26"/>
      <c r="E30" s="12"/>
      <c r="F30" s="26"/>
      <c r="G30" s="26"/>
      <c r="H30" s="26"/>
    </row>
    <row r="31" spans="1:8" x14ac:dyDescent="0.2">
      <c r="A31" s="38" t="s">
        <v>6</v>
      </c>
      <c r="B31" s="39" t="s">
        <v>148</v>
      </c>
      <c r="C31" s="25"/>
      <c r="D31" s="26" t="s">
        <v>74</v>
      </c>
      <c r="E31" s="12" t="s">
        <v>75</v>
      </c>
      <c r="F31" s="26" t="s">
        <v>76</v>
      </c>
      <c r="G31" s="26" t="s">
        <v>77</v>
      </c>
      <c r="H31" s="26" t="s">
        <v>32</v>
      </c>
    </row>
    <row r="32" spans="1:8" x14ac:dyDescent="0.2">
      <c r="A32" s="38"/>
      <c r="B32" s="39"/>
      <c r="C32" s="25"/>
      <c r="D32" s="26" t="s">
        <v>128</v>
      </c>
      <c r="E32" s="12" t="s">
        <v>129</v>
      </c>
      <c r="F32" s="26" t="s">
        <v>76</v>
      </c>
      <c r="G32" s="26" t="s">
        <v>77</v>
      </c>
      <c r="H32" s="26" t="s">
        <v>32</v>
      </c>
    </row>
    <row r="33" spans="1:8" x14ac:dyDescent="0.2">
      <c r="A33" s="16" t="s">
        <v>78</v>
      </c>
      <c r="B33" s="26" t="s">
        <v>147</v>
      </c>
      <c r="C33" s="27"/>
      <c r="D33" s="26"/>
      <c r="E33" s="12"/>
      <c r="F33" s="26"/>
      <c r="G33" s="26"/>
      <c r="H33" s="26"/>
    </row>
    <row r="34" spans="1:8" x14ac:dyDescent="0.2">
      <c r="A34" s="40" t="s">
        <v>7</v>
      </c>
      <c r="B34" s="35" t="s">
        <v>148</v>
      </c>
      <c r="C34" s="25"/>
      <c r="D34" s="26" t="s">
        <v>79</v>
      </c>
      <c r="E34" s="12" t="s">
        <v>80</v>
      </c>
      <c r="F34" s="26" t="s">
        <v>32</v>
      </c>
      <c r="G34" s="26" t="s">
        <v>81</v>
      </c>
      <c r="H34" s="26" t="s">
        <v>32</v>
      </c>
    </row>
    <row r="35" spans="1:8" x14ac:dyDescent="0.2">
      <c r="A35" s="40"/>
      <c r="B35" s="37"/>
      <c r="C35" s="25"/>
      <c r="D35" s="26" t="s">
        <v>142</v>
      </c>
      <c r="E35" s="26"/>
      <c r="F35" s="26"/>
      <c r="G35" s="26"/>
      <c r="H35" s="26"/>
    </row>
    <row r="36" spans="1:8" x14ac:dyDescent="0.2">
      <c r="A36" s="40"/>
      <c r="B36" s="37"/>
      <c r="C36" s="25"/>
      <c r="D36" s="26" t="s">
        <v>82</v>
      </c>
      <c r="E36" s="12" t="s">
        <v>83</v>
      </c>
      <c r="F36" s="26" t="s">
        <v>32</v>
      </c>
      <c r="G36" s="26" t="s">
        <v>81</v>
      </c>
      <c r="H36" s="26" t="s">
        <v>32</v>
      </c>
    </row>
    <row r="37" spans="1:8" x14ac:dyDescent="0.2">
      <c r="A37" s="40"/>
      <c r="B37" s="36"/>
      <c r="C37" s="25"/>
      <c r="D37" s="26" t="s">
        <v>84</v>
      </c>
      <c r="E37" s="12" t="s">
        <v>85</v>
      </c>
      <c r="F37" s="26" t="s">
        <v>86</v>
      </c>
      <c r="G37" s="26" t="s">
        <v>87</v>
      </c>
      <c r="H37" s="26" t="s">
        <v>32</v>
      </c>
    </row>
    <row r="38" spans="1:8" x14ac:dyDescent="0.2">
      <c r="A38" s="14" t="s">
        <v>8</v>
      </c>
      <c r="B38" s="33" t="s">
        <v>146</v>
      </c>
      <c r="C38" s="25"/>
      <c r="D38" s="26" t="s">
        <v>88</v>
      </c>
      <c r="E38" s="12" t="s">
        <v>89</v>
      </c>
      <c r="F38" s="26" t="s">
        <v>90</v>
      </c>
      <c r="G38" s="26" t="s">
        <v>91</v>
      </c>
      <c r="H38" s="26" t="s">
        <v>32</v>
      </c>
    </row>
    <row r="39" spans="1:8" x14ac:dyDescent="0.2">
      <c r="A39" s="16" t="s">
        <v>92</v>
      </c>
      <c r="B39" s="26" t="s">
        <v>147</v>
      </c>
      <c r="C39" s="27"/>
      <c r="D39" s="26"/>
      <c r="E39" s="12"/>
      <c r="F39" s="26"/>
      <c r="G39" s="26"/>
      <c r="H39" s="26"/>
    </row>
    <row r="40" spans="1:8" x14ac:dyDescent="0.2">
      <c r="A40" s="40" t="s">
        <v>9</v>
      </c>
      <c r="B40" s="39" t="s">
        <v>148</v>
      </c>
      <c r="C40" s="25"/>
      <c r="D40" s="26" t="s">
        <v>93</v>
      </c>
      <c r="E40" s="12" t="s">
        <v>94</v>
      </c>
      <c r="F40" s="26" t="s">
        <v>95</v>
      </c>
      <c r="G40" s="26" t="s">
        <v>34</v>
      </c>
      <c r="H40" s="26" t="s">
        <v>32</v>
      </c>
    </row>
    <row r="41" spans="1:8" x14ac:dyDescent="0.2">
      <c r="A41" s="40"/>
      <c r="B41" s="39"/>
      <c r="C41" s="25"/>
      <c r="D41" s="26" t="s">
        <v>96</v>
      </c>
      <c r="E41" s="12" t="s">
        <v>97</v>
      </c>
      <c r="F41" s="26" t="s">
        <v>98</v>
      </c>
      <c r="G41" s="26" t="s">
        <v>34</v>
      </c>
      <c r="H41" s="26" t="s">
        <v>32</v>
      </c>
    </row>
    <row r="42" spans="1:8" x14ac:dyDescent="0.2">
      <c r="A42" s="40"/>
      <c r="B42" s="39"/>
      <c r="C42" s="25"/>
      <c r="D42" s="26" t="s">
        <v>99</v>
      </c>
      <c r="E42" s="12" t="s">
        <v>100</v>
      </c>
      <c r="F42" s="26" t="s">
        <v>101</v>
      </c>
      <c r="G42" s="26" t="s">
        <v>102</v>
      </c>
      <c r="H42" s="26" t="s">
        <v>32</v>
      </c>
    </row>
    <row r="43" spans="1:8" x14ac:dyDescent="0.2">
      <c r="A43" s="40" t="s">
        <v>10</v>
      </c>
      <c r="B43" s="39" t="s">
        <v>148</v>
      </c>
      <c r="C43" s="25"/>
      <c r="D43" s="26" t="s">
        <v>103</v>
      </c>
      <c r="E43" s="12" t="s">
        <v>104</v>
      </c>
      <c r="F43" s="26" t="s">
        <v>32</v>
      </c>
      <c r="G43" s="26" t="s">
        <v>34</v>
      </c>
      <c r="H43" s="26" t="s">
        <v>32</v>
      </c>
    </row>
    <row r="44" spans="1:8" x14ac:dyDescent="0.2">
      <c r="A44" s="40"/>
      <c r="B44" s="39"/>
      <c r="C44" s="25"/>
      <c r="D44" s="26" t="s">
        <v>105</v>
      </c>
      <c r="E44" s="12" t="s">
        <v>106</v>
      </c>
      <c r="F44" s="26" t="s">
        <v>32</v>
      </c>
      <c r="G44" s="26" t="s">
        <v>34</v>
      </c>
      <c r="H44" s="26" t="s">
        <v>32</v>
      </c>
    </row>
    <row r="45" spans="1:8" ht="34" x14ac:dyDescent="0.2">
      <c r="A45" s="14" t="s">
        <v>11</v>
      </c>
      <c r="B45" s="33" t="s">
        <v>146</v>
      </c>
      <c r="C45" s="25"/>
      <c r="D45" s="31" t="s">
        <v>107</v>
      </c>
      <c r="E45" s="34" t="s">
        <v>108</v>
      </c>
      <c r="F45" s="31" t="s">
        <v>109</v>
      </c>
      <c r="G45" s="30" t="s">
        <v>110</v>
      </c>
      <c r="H45" s="26" t="s">
        <v>32</v>
      </c>
    </row>
    <row r="46" spans="1:8" x14ac:dyDescent="0.2">
      <c r="A46" s="16" t="s">
        <v>15</v>
      </c>
      <c r="B46" s="26" t="s">
        <v>147</v>
      </c>
      <c r="C46" s="30"/>
      <c r="D46" s="31"/>
      <c r="E46" s="34"/>
      <c r="F46" s="31"/>
      <c r="G46" s="31"/>
      <c r="H46" s="26"/>
    </row>
    <row r="47" spans="1:8" ht="85" x14ac:dyDescent="0.2">
      <c r="A47" s="42" t="s">
        <v>111</v>
      </c>
      <c r="B47" s="35" t="s">
        <v>148</v>
      </c>
      <c r="C47" s="25"/>
      <c r="D47" s="30" t="s">
        <v>112</v>
      </c>
      <c r="E47" s="34" t="s">
        <v>113</v>
      </c>
      <c r="F47" s="31" t="s">
        <v>114</v>
      </c>
      <c r="G47" s="28" t="s">
        <v>115</v>
      </c>
      <c r="H47" s="31" t="s">
        <v>116</v>
      </c>
    </row>
    <row r="48" spans="1:8" ht="34" x14ac:dyDescent="0.2">
      <c r="A48" s="42"/>
      <c r="B48" s="36"/>
      <c r="C48" s="25"/>
      <c r="D48" s="30" t="s">
        <v>117</v>
      </c>
      <c r="E48" s="34" t="s">
        <v>118</v>
      </c>
      <c r="F48" s="31" t="s">
        <v>119</v>
      </c>
      <c r="G48" s="30" t="s">
        <v>120</v>
      </c>
      <c r="H48" s="30" t="s">
        <v>121</v>
      </c>
    </row>
    <row r="49" spans="1:8" x14ac:dyDescent="0.2">
      <c r="A49" s="16" t="s">
        <v>122</v>
      </c>
      <c r="B49" s="29"/>
      <c r="C49" s="27"/>
      <c r="D49" s="26"/>
      <c r="E49" s="26"/>
      <c r="F49" s="26"/>
      <c r="G49" s="26"/>
      <c r="H49" s="26"/>
    </row>
    <row r="50" spans="1:8" s="22" customFormat="1" x14ac:dyDescent="0.2">
      <c r="A50" s="43" t="s">
        <v>123</v>
      </c>
      <c r="B50" s="45" t="s">
        <v>149</v>
      </c>
      <c r="C50" s="44"/>
      <c r="D50" s="26" t="s">
        <v>133</v>
      </c>
      <c r="E50" s="12"/>
      <c r="F50" s="26" t="s">
        <v>134</v>
      </c>
      <c r="G50" s="26"/>
      <c r="H50" s="26"/>
    </row>
    <row r="51" spans="1:8" x14ac:dyDescent="0.2">
      <c r="A51" s="43"/>
      <c r="B51" s="46"/>
      <c r="C51" s="44"/>
      <c r="D51" s="26" t="s">
        <v>135</v>
      </c>
      <c r="E51" s="26"/>
      <c r="F51" s="26" t="s">
        <v>136</v>
      </c>
      <c r="G51" s="26"/>
      <c r="H51" s="26"/>
    </row>
    <row r="52" spans="1:8" x14ac:dyDescent="0.2">
      <c r="A52" s="43"/>
      <c r="B52" s="46"/>
      <c r="C52" s="44"/>
      <c r="D52" s="26" t="s">
        <v>137</v>
      </c>
      <c r="E52" s="26"/>
      <c r="F52" s="26" t="s">
        <v>138</v>
      </c>
      <c r="G52" s="26"/>
      <c r="H52" s="26"/>
    </row>
    <row r="53" spans="1:8" x14ac:dyDescent="0.2">
      <c r="A53" s="43"/>
      <c r="B53" s="47"/>
      <c r="C53" s="44"/>
      <c r="D53" s="26" t="s">
        <v>139</v>
      </c>
      <c r="E53" s="26"/>
      <c r="F53" s="26" t="s">
        <v>140</v>
      </c>
      <c r="G53" s="26"/>
      <c r="H53" s="26"/>
    </row>
  </sheetData>
  <mergeCells count="19">
    <mergeCell ref="B31:B32"/>
    <mergeCell ref="B43:B44"/>
    <mergeCell ref="B40:B42"/>
    <mergeCell ref="A8:A10"/>
    <mergeCell ref="B50:B53"/>
    <mergeCell ref="B47:B48"/>
    <mergeCell ref="B34:B37"/>
    <mergeCell ref="A43:A44"/>
    <mergeCell ref="A50:A53"/>
    <mergeCell ref="C50:C53"/>
    <mergeCell ref="A47:A48"/>
    <mergeCell ref="A34:A37"/>
    <mergeCell ref="A40:A42"/>
    <mergeCell ref="A31:A32"/>
    <mergeCell ref="A13:A15"/>
    <mergeCell ref="A18:A20"/>
    <mergeCell ref="B8:B10"/>
    <mergeCell ref="B13:B15"/>
    <mergeCell ref="B18:B20"/>
  </mergeCells>
  <hyperlinks>
    <hyperlink ref="E2" r:id="rId1" xr:uid="{00000000-0004-0000-0100-000000000000}"/>
    <hyperlink ref="E40" r:id="rId2" tooltip="mailto:ondrej.kuruc@health.gov.sk" display="mailto:ondrej.kuruc@health.gov.sk" xr:uid="{00000000-0004-0000-0100-000001000000}"/>
    <hyperlink ref="E41" r:id="rId3" tooltip="mailto:andrea.boldisova@health.gov.sk" display="mailto:andrea.boldisova@health.gov.sk" xr:uid="{00000000-0004-0000-0100-000002000000}"/>
    <hyperlink ref="E42" r:id="rId4" tooltip="mailto:martin.smatana@health.gov.sk" display="mailto:martin.smatana@health.gov.sk" xr:uid="{00000000-0004-0000-0100-000003000000}"/>
    <hyperlink ref="E11" r:id="rId5" tooltip="mailto:eveli.bauer@haigekassa.ee" display="mailto:eveli.bauer@haigekassa.ee" xr:uid="{00000000-0004-0000-0100-000005000000}"/>
    <hyperlink ref="E18" r:id="rId6" tooltip="mailto:fodor.jozsef@eszzrt.hu" display="mailto:fodor.jozsef@eszzrt.hu" xr:uid="{00000000-0004-0000-0100-000006000000}"/>
    <hyperlink ref="E20" r:id="rId7" tooltip="mailto:princz.andrea@eszzrt.hu" display="mailto:princz.andrea@eszzrt.hu" xr:uid="{00000000-0004-0000-0100-000007000000}"/>
    <hyperlink ref="E13" r:id="rId8" tooltip="mailto:Affaires.Internationales@ansm.sante.fr" display="mailto:Affaires.Internationales@ansm.sante.fr" xr:uid="{00000000-0004-0000-0100-000008000000}"/>
    <hyperlink ref="E43" r:id="rId9" tooltip="mailto:natalija.pavlin@gov.si" display="mailto:natalija.pavlin@gov.si" xr:uid="{00000000-0004-0000-0100-000009000000}"/>
    <hyperlink ref="E44" r:id="rId10" tooltip="mailto:tadej.stular@gov.si" display="mailto:tadej.stular@gov.si" xr:uid="{00000000-0004-0000-0100-00000A000000}"/>
    <hyperlink ref="E37" r:id="rId11" tooltip="mailto:silvia.mira@apfh.pt" display="mailto:silvia.mira@apfh.pt" xr:uid="{00000000-0004-0000-0100-00000B000000}"/>
    <hyperlink ref="E34" r:id="rId12" tooltip="mailto:andreia.oliveira@spms.min-saude.pt" display="mailto:andreia.oliveira@spms.min-saude.pt" xr:uid="{00000000-0004-0000-0100-00000C000000}"/>
    <hyperlink ref="E36" r:id="rId13" tooltip="mailto:artur.mimoso@spms.min-saude.pt" display="mailto:artur.mimoso@spms.min-saude.pt" xr:uid="{00000000-0004-0000-0100-00000D000000}"/>
    <hyperlink ref="E14" r:id="rId14" display="mailto:francois.bruneaux@sante.gouv.fr" xr:uid="{00000000-0004-0000-0100-00000E000000}"/>
    <hyperlink ref="E15" r:id="rId15" tooltip="mailto:raphael.ruano@sante.gouv.fr" display="mailto:raphael.ruano@sante.gouv.fr" xr:uid="{00000000-0004-0000-0100-00000F000000}"/>
    <hyperlink ref="E47" r:id="rId16" xr:uid="{00000000-0004-0000-0100-000010000000}"/>
    <hyperlink ref="E48" r:id="rId17" xr:uid="{00000000-0004-0000-0100-000011000000}"/>
    <hyperlink ref="E17" r:id="rId18" xr:uid="{00000000-0004-0000-0100-000012000000}"/>
    <hyperlink ref="E10" r:id="rId19" xr:uid="{00000000-0004-0000-0100-000013000000}"/>
    <hyperlink ref="E9" r:id="rId20" xr:uid="{00000000-0004-0000-0100-000014000000}"/>
    <hyperlink ref="E32" r:id="rId21" xr:uid="{00000000-0004-0000-0100-000015000000}"/>
    <hyperlink ref="E5" r:id="rId22" xr:uid="{00000000-0004-0000-0100-000016000000}"/>
    <hyperlink ref="E8" r:id="rId23" xr:uid="{7E6A9FFE-0AC8-FA47-8244-AE5301B514A6}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Stephanie Kohl</cp:lastModifiedBy>
  <dcterms:created xsi:type="dcterms:W3CDTF">2020-01-15T14:10:11Z</dcterms:created>
  <dcterms:modified xsi:type="dcterms:W3CDTF">2021-01-26T11:52:18Z</dcterms:modified>
</cp:coreProperties>
</file>