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enniedegreef/Desktop/Folders/GA/GA2024/"/>
    </mc:Choice>
  </mc:AlternateContent>
  <xr:revisionPtr revIDLastSave="4" documentId="13_ncr:1_{F13865F1-B960-D94A-9620-11E28C75077E}" xr6:coauthVersionLast="47" xr6:coauthVersionMax="47" xr10:uidLastSave="{D2296FC2-475A-4F28-9C35-E7F9020D9E71}"/>
  <bookViews>
    <workbookView xWindow="2300" yWindow="1660" windowWidth="25960" windowHeight="16260" xr2:uid="{00000000-000D-0000-FFFF-FFFF00000000}"/>
  </bookViews>
  <sheets>
    <sheet name="Board Member terms" sheetId="3" r:id="rId1"/>
    <sheet name="old_Sheet1" sheetId="7" state="hidden" r:id="rId2"/>
    <sheet name="korrigiert" sheetId="2" state="hidden" r:id="rId3"/>
  </sheets>
  <definedNames>
    <definedName name="_xlnm._FilterDatabase" localSheetId="0" hidden="1">'Board Member terms'!$A$2:$AO$30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22" i="3" l="1"/>
  <c r="AN34" i="3"/>
  <c r="AO34" i="3" s="1"/>
  <c r="AN33" i="3"/>
  <c r="AO33" i="3" s="1"/>
  <c r="AN32" i="3"/>
  <c r="AO32" i="3" s="1"/>
  <c r="AN31" i="3"/>
  <c r="AO31" i="3" s="1"/>
  <c r="AM6" i="3"/>
  <c r="AM25" i="3"/>
  <c r="AN25" i="3"/>
  <c r="AM24" i="3"/>
  <c r="AN24" i="3"/>
  <c r="AM23" i="3"/>
  <c r="AN23" i="3"/>
  <c r="AM22" i="3"/>
  <c r="AN22" i="3"/>
  <c r="AM27" i="3"/>
  <c r="AN27" i="3"/>
  <c r="AM26" i="3"/>
  <c r="AN26" i="3"/>
  <c r="AM28" i="3"/>
  <c r="AN28" i="3"/>
  <c r="AM4" i="3"/>
  <c r="AN4" i="3"/>
  <c r="AM5" i="3"/>
  <c r="AN5" i="3"/>
  <c r="AN6" i="3"/>
  <c r="AM7" i="3"/>
  <c r="AN7" i="3"/>
  <c r="AM8" i="3"/>
  <c r="AN8" i="3"/>
  <c r="AO8" i="3" s="1"/>
  <c r="AM9" i="3"/>
  <c r="AN9" i="3"/>
  <c r="AM10" i="3"/>
  <c r="AN10" i="3"/>
  <c r="AM11" i="3"/>
  <c r="AN11" i="3"/>
  <c r="AM12" i="3"/>
  <c r="AN12" i="3"/>
  <c r="AM13" i="3"/>
  <c r="AN13" i="3"/>
  <c r="AM14" i="3"/>
  <c r="AN14" i="3"/>
  <c r="AM15" i="3"/>
  <c r="AN15" i="3"/>
  <c r="AM16" i="3"/>
  <c r="AN16" i="3"/>
  <c r="AM17" i="3"/>
  <c r="AN17" i="3"/>
  <c r="AM21" i="3"/>
  <c r="AN21" i="3"/>
  <c r="AM18" i="3"/>
  <c r="AN18" i="3"/>
  <c r="AM29" i="3"/>
  <c r="AN29" i="3"/>
  <c r="AM30" i="3"/>
  <c r="AN30" i="3"/>
  <c r="AM19" i="3"/>
  <c r="AN19" i="3"/>
  <c r="AM20" i="3"/>
  <c r="AN20" i="3"/>
  <c r="AN3" i="3"/>
  <c r="AM3" i="3"/>
  <c r="C1" i="3"/>
  <c r="B1" i="2"/>
  <c r="AO13" i="3" l="1"/>
  <c r="AO9" i="3"/>
  <c r="AO27" i="3"/>
  <c r="AO15" i="3"/>
  <c r="AO30" i="3"/>
  <c r="AO7" i="3"/>
  <c r="AO5" i="3"/>
  <c r="AO29" i="3"/>
  <c r="AO6" i="3"/>
  <c r="AO21" i="3"/>
  <c r="AO16" i="3"/>
  <c r="AO14" i="3"/>
  <c r="AO12" i="3"/>
  <c r="AO3" i="3"/>
  <c r="AO17" i="3"/>
  <c r="AO24" i="3"/>
  <c r="AO20" i="3"/>
  <c r="AO11" i="3"/>
  <c r="AO26" i="3"/>
  <c r="AO19" i="3"/>
  <c r="AO10" i="3"/>
  <c r="AO4" i="3"/>
  <c r="AO23" i="3"/>
  <c r="AO25" i="3"/>
  <c r="AO28" i="3"/>
  <c r="AO18" i="3"/>
</calcChain>
</file>

<file path=xl/sharedStrings.xml><?xml version="1.0" encoding="utf-8"?>
<sst xmlns="http://schemas.openxmlformats.org/spreadsheetml/2006/main" count="420" uniqueCount="135">
  <si>
    <t>EAHP Board member terms</t>
  </si>
  <si>
    <t>old EAHP</t>
  </si>
  <si>
    <t>new EAHP</t>
  </si>
  <si>
    <t>Name</t>
  </si>
  <si>
    <t>Country</t>
  </si>
  <si>
    <t>active BM</t>
  </si>
  <si>
    <t>total years</t>
  </si>
  <si>
    <t>Jacqueline Surugue</t>
  </si>
  <si>
    <t>France</t>
  </si>
  <si>
    <t>X</t>
  </si>
  <si>
    <t>Elfriede Dolinar</t>
  </si>
  <si>
    <t>Austria</t>
  </si>
  <si>
    <t>Vagn Handlos</t>
  </si>
  <si>
    <t>Denmark</t>
  </si>
  <si>
    <t>Roberto Frontini</t>
  </si>
  <si>
    <t>Germany</t>
  </si>
  <si>
    <t>Tony West</t>
  </si>
  <si>
    <t>United Kingdom</t>
  </si>
  <si>
    <t>Francesca Venturini</t>
  </si>
  <si>
    <t>Italy</t>
  </si>
  <si>
    <t>Tajda Gala</t>
  </si>
  <si>
    <t>Slovenia</t>
  </si>
  <si>
    <t>Juraj Sykora</t>
  </si>
  <si>
    <t>Slovakia</t>
  </si>
  <si>
    <t>Frank Jørgensen</t>
  </si>
  <si>
    <t>Norway</t>
  </si>
  <si>
    <t>Cees Neef</t>
  </si>
  <si>
    <t>The Netherlands</t>
  </si>
  <si>
    <t>Aida Batista</t>
  </si>
  <si>
    <t>Portugal</t>
  </si>
  <si>
    <t>Joan Peppard</t>
  </si>
  <si>
    <t>Ireland</t>
  </si>
  <si>
    <t>Petr Horak</t>
  </si>
  <si>
    <t>Czech Republic</t>
  </si>
  <si>
    <t>.5</t>
  </si>
  <si>
    <t>Rob Moss</t>
  </si>
  <si>
    <t>Andras Sule</t>
  </si>
  <si>
    <t>Hungary</t>
  </si>
  <si>
    <t xml:space="preserve">Despina Makridaki </t>
  </si>
  <si>
    <t xml:space="preserve"> Greece</t>
  </si>
  <si>
    <t xml:space="preserve">Nenad Miljkovic </t>
  </si>
  <si>
    <t xml:space="preserve"> Serbia </t>
  </si>
  <si>
    <t xml:space="preserve">Steffen Amann </t>
  </si>
  <si>
    <t xml:space="preserve"> Germany </t>
  </si>
  <si>
    <t xml:space="preserve">Piera Polidori </t>
  </si>
  <si>
    <t xml:space="preserve"> Italy </t>
  </si>
  <si>
    <t>Tjalling van der Schors</t>
  </si>
  <si>
    <t>Ana Lozano</t>
  </si>
  <si>
    <t>Spain</t>
  </si>
  <si>
    <t>Claudia Plesan</t>
  </si>
  <si>
    <t>Romania</t>
  </si>
  <si>
    <t>Louis Bertin</t>
  </si>
  <si>
    <t>Darija Kuruc Poje</t>
  </si>
  <si>
    <t>Croatia</t>
  </si>
  <si>
    <t>how to use:</t>
  </si>
  <si>
    <t>the number indicates the periode on the board</t>
  </si>
  <si>
    <t>it starts in the year of election so empty  field means end of peroide/new vote</t>
  </si>
  <si>
    <t>enlarge or reduce table by using the +/- symbols or filters (default: actual period and active BM)</t>
  </si>
  <si>
    <t>coloured cells stands for period as vice-president</t>
  </si>
  <si>
    <t>coloured cells stands for period as president-elect</t>
  </si>
  <si>
    <t>coloured cells stands for period as president</t>
  </si>
  <si>
    <t>coloured cells stands for period as DF</t>
  </si>
  <si>
    <t>coloured cells stands for immediate-past president (no voting rights)</t>
  </si>
  <si>
    <t>green colored cells indicate co-opted board members</t>
  </si>
  <si>
    <t>red highlighted cells indicate board member has either finished terms or is not running for re-election</t>
  </si>
  <si>
    <t>purple cells indicates member up for reelection during next GA</t>
  </si>
  <si>
    <t>Old EAHP</t>
  </si>
  <si>
    <t>New EAHP</t>
  </si>
  <si>
    <t>2018 totals</t>
  </si>
  <si>
    <t>2019 totals</t>
  </si>
  <si>
    <t>2020 totals</t>
  </si>
  <si>
    <t>2021 totals</t>
  </si>
  <si>
    <t>TOTAL</t>
  </si>
  <si>
    <t>Title</t>
  </si>
  <si>
    <r>
      <t>1</t>
    </r>
    <r>
      <rPr>
        <b/>
        <vertAlign val="superscript"/>
        <sz val="11"/>
        <color rgb="FFFFFFFF"/>
        <rFont val="Arial"/>
        <family val="2"/>
      </rPr>
      <t xml:space="preserve">st </t>
    </r>
    <r>
      <rPr>
        <b/>
        <sz val="11"/>
        <color rgb="FFFFFFFF"/>
        <rFont val="Arial"/>
        <family val="2"/>
      </rPr>
      <t>term</t>
    </r>
  </si>
  <si>
    <r>
      <t>2</t>
    </r>
    <r>
      <rPr>
        <b/>
        <vertAlign val="superscript"/>
        <sz val="11"/>
        <color rgb="FFFFFFFF"/>
        <rFont val="Arial"/>
        <family val="2"/>
      </rPr>
      <t>nd</t>
    </r>
    <r>
      <rPr>
        <b/>
        <sz val="11"/>
        <color rgb="FFFFFFFF"/>
        <rFont val="Arial"/>
        <family val="2"/>
      </rPr>
      <t xml:space="preserve"> Term</t>
    </r>
  </si>
  <si>
    <t>3rd Term</t>
  </si>
  <si>
    <t>New EAHP, 1st Term</t>
  </si>
  <si>
    <t>New EAHP, 2nd Term</t>
  </si>
  <si>
    <t>New EAHP, 3rd Term</t>
  </si>
  <si>
    <t>TOTAL YEARS AS BOARD MEMBER</t>
  </si>
  <si>
    <t>NEW EAHP TOTAL YEARS AS BOARD MEMBER</t>
  </si>
  <si>
    <t>President</t>
  </si>
  <si>
    <t>2002 - 2005</t>
  </si>
  <si>
    <t>2005-2008 /2009</t>
  </si>
  <si>
    <t>Vice-President</t>
  </si>
  <si>
    <t>2003 - 2007</t>
  </si>
  <si>
    <t>2007 - 2010</t>
  </si>
  <si>
    <t>2010 - 2012</t>
  </si>
  <si>
    <t>2011 - 2012</t>
  </si>
  <si>
    <t>DESR-C</t>
  </si>
  <si>
    <t>2006 - 2009</t>
  </si>
  <si>
    <t>2009 - 2012</t>
  </si>
  <si>
    <t>DPD/Vice-President from 2011</t>
  </si>
  <si>
    <t>2003 - 2006</t>
  </si>
  <si>
    <t>2009 - 2011</t>
  </si>
  <si>
    <t>2011 - 2014</t>
  </si>
  <si>
    <t>2014 - 2017</t>
  </si>
  <si>
    <t>Director Finances/President from 2009</t>
  </si>
  <si>
    <t>2005 - 2008</t>
  </si>
  <si>
    <t>2008 - 2011</t>
  </si>
  <si>
    <t>2012 - 2015</t>
  </si>
  <si>
    <t>DPD/Director of Finances from 2009</t>
  </si>
  <si>
    <t>DPD</t>
  </si>
  <si>
    <t>2010 - 2011</t>
  </si>
  <si>
    <t>2011 - 2013</t>
  </si>
  <si>
    <t>2013 - 2016</t>
  </si>
  <si>
    <t>2016 - 2019</t>
  </si>
  <si>
    <t>2015 - 2018</t>
  </si>
  <si>
    <t>2018 - 2021</t>
  </si>
  <si>
    <t>2011 - co-opted</t>
  </si>
  <si>
    <t>DPD/President-elect from 2014/President from 2015</t>
  </si>
  <si>
    <t>DPD from 2011,DF from 2015,PE from 207</t>
  </si>
  <si>
    <t>Despina Makridaki</t>
  </si>
  <si>
    <t>Greece</t>
  </si>
  <si>
    <t>2017 - 2020</t>
  </si>
  <si>
    <t>2020 - 2021</t>
  </si>
  <si>
    <t>Nenad Miljkovic</t>
  </si>
  <si>
    <t>Serbia</t>
  </si>
  <si>
    <t>Steffen Amann</t>
  </si>
  <si>
    <t>No longer Board member</t>
  </si>
  <si>
    <t>Term ending</t>
  </si>
  <si>
    <t>2017 totals</t>
  </si>
  <si>
    <t xml:space="preserve">NEW EAHP TOTAL YEARS </t>
  </si>
  <si>
    <t>2017-2020</t>
  </si>
  <si>
    <t>DPD from 2011 and DF from 2015</t>
  </si>
  <si>
    <t xml:space="preserve">Benoit Hue </t>
  </si>
  <si>
    <t xml:space="preserve"> France </t>
  </si>
  <si>
    <t xml:space="preserve">Anthony Sinclair </t>
  </si>
  <si>
    <t xml:space="preserve"> UK </t>
  </si>
  <si>
    <t>Term ending 2017</t>
  </si>
  <si>
    <t>Term ending 2018</t>
  </si>
  <si>
    <t>Term ending 2019</t>
  </si>
  <si>
    <t>Kandidaten kursiv</t>
  </si>
  <si>
    <t>hopefully reelected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</si>
</sst>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vertAlign val="superscript"/>
      <sz val="11"/>
      <color rgb="FFFFFFFF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FF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2">
    <xf numFmtId="0" fontId="0" fillId="0" borderId="0" xfId="0"/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0" borderId="3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0" fillId="5" borderId="0" xfId="0" applyFill="1"/>
    <xf numFmtId="0" fontId="0" fillId="3" borderId="0" xfId="0" applyFill="1"/>
    <xf numFmtId="0" fontId="7" fillId="0" borderId="0" xfId="0" applyFont="1" applyAlignment="1">
      <alignment horizontal="center"/>
    </xf>
    <xf numFmtId="0" fontId="0" fillId="2" borderId="0" xfId="0" applyFill="1"/>
    <xf numFmtId="0" fontId="4" fillId="3" borderId="1" xfId="0" applyFont="1" applyFill="1" applyBorder="1" applyAlignment="1">
      <alignment vertical="center" wrapText="1"/>
    </xf>
    <xf numFmtId="0" fontId="0" fillId="5" borderId="1" xfId="0" applyFill="1" applyBorder="1"/>
    <xf numFmtId="0" fontId="4" fillId="5" borderId="1" xfId="0" applyFont="1" applyFill="1" applyBorder="1"/>
    <xf numFmtId="0" fontId="4" fillId="3" borderId="1" xfId="0" applyFont="1" applyFill="1" applyBorder="1"/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/>
    <xf numFmtId="0" fontId="10" fillId="0" borderId="4" xfId="0" applyFont="1" applyBorder="1"/>
    <xf numFmtId="0" fontId="1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4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/>
    <xf numFmtId="0" fontId="7" fillId="6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/>
    </xf>
    <xf numFmtId="0" fontId="4" fillId="8" borderId="4" xfId="0" applyFont="1" applyFill="1" applyBorder="1"/>
    <xf numFmtId="0" fontId="10" fillId="9" borderId="4" xfId="0" applyFont="1" applyFill="1" applyBorder="1" applyAlignment="1">
      <alignment vertical="center" wrapText="1"/>
    </xf>
    <xf numFmtId="0" fontId="11" fillId="9" borderId="4" xfId="0" applyFont="1" applyFill="1" applyBorder="1"/>
    <xf numFmtId="0" fontId="4" fillId="9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center"/>
    </xf>
    <xf numFmtId="0" fontId="0" fillId="10" borderId="0" xfId="0" applyFill="1"/>
    <xf numFmtId="0" fontId="16" fillId="0" borderId="4" xfId="0" applyFont="1" applyBorder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15" fillId="6" borderId="4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11" borderId="4" xfId="0" applyFont="1" applyFill="1" applyBorder="1" applyAlignment="1" applyProtection="1">
      <alignment horizontal="center" vertical="top" textRotation="90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2" fillId="5" borderId="6" xfId="0" applyFont="1" applyFill="1" applyBorder="1" applyAlignment="1">
      <alignment horizontal="center" vertical="top" wrapText="1"/>
    </xf>
    <xf numFmtId="0" fontId="2" fillId="11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top" textRotation="90" wrapText="1"/>
    </xf>
    <xf numFmtId="0" fontId="2" fillId="5" borderId="12" xfId="0" applyFont="1" applyFill="1" applyBorder="1" applyAlignment="1">
      <alignment horizontal="center" vertical="top" textRotation="90" wrapText="1"/>
    </xf>
    <xf numFmtId="0" fontId="2" fillId="5" borderId="13" xfId="0" applyFont="1" applyFill="1" applyBorder="1" applyAlignment="1">
      <alignment horizontal="center" vertical="top" textRotation="90" wrapText="1"/>
    </xf>
    <xf numFmtId="0" fontId="2" fillId="11" borderId="10" xfId="0" applyFont="1" applyFill="1" applyBorder="1" applyAlignment="1">
      <alignment horizontal="center" vertical="top" textRotation="90" wrapText="1"/>
    </xf>
    <xf numFmtId="0" fontId="2" fillId="11" borderId="4" xfId="0" applyFont="1" applyFill="1" applyBorder="1" applyAlignment="1">
      <alignment horizontal="center" vertical="top" textRotation="90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9" fillId="14" borderId="4" xfId="0" applyFont="1" applyFill="1" applyBorder="1" applyAlignment="1">
      <alignment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 applyProtection="1">
      <alignment horizontal="center" vertical="center" wrapText="1"/>
      <protection locked="0"/>
    </xf>
    <xf numFmtId="0" fontId="15" fillId="14" borderId="4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 applyProtection="1">
      <alignment horizontal="center" vertical="center" wrapText="1"/>
      <protection locked="0"/>
    </xf>
    <xf numFmtId="0" fontId="17" fillId="14" borderId="4" xfId="0" applyFont="1" applyFill="1" applyBorder="1" applyAlignment="1">
      <alignment horizontal="center" vertical="center" wrapText="1"/>
    </xf>
    <xf numFmtId="0" fontId="1" fillId="12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13" borderId="0" xfId="0" applyFont="1" applyFill="1" applyProtection="1">
      <protection locked="0"/>
    </xf>
    <xf numFmtId="0" fontId="0" fillId="14" borderId="0" xfId="0" applyFill="1" applyProtection="1">
      <protection locked="0"/>
    </xf>
    <xf numFmtId="0" fontId="9" fillId="5" borderId="4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17" fillId="5" borderId="4" xfId="0" applyFont="1" applyFill="1" applyBorder="1" applyAlignment="1">
      <alignment horizontal="center" vertical="center" wrapText="1"/>
    </xf>
    <xf numFmtId="0" fontId="0" fillId="15" borderId="0" xfId="0" applyFill="1" applyProtection="1">
      <protection locked="0"/>
    </xf>
    <xf numFmtId="0" fontId="17" fillId="3" borderId="4" xfId="0" applyFont="1" applyFill="1" applyBorder="1" applyAlignment="1">
      <alignment horizontal="center" vertical="center" wrapText="1"/>
    </xf>
    <xf numFmtId="0" fontId="0" fillId="5" borderId="0" xfId="0" applyFill="1" applyProtection="1">
      <protection locked="0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 applyProtection="1">
      <alignment horizontal="center" vertical="center" wrapText="1"/>
      <protection locked="0"/>
    </xf>
    <xf numFmtId="0" fontId="9" fillId="11" borderId="4" xfId="0" applyFont="1" applyFill="1" applyBorder="1" applyAlignment="1">
      <alignment horizontal="center" vertical="center" wrapText="1"/>
    </xf>
    <xf numFmtId="0" fontId="19" fillId="16" borderId="0" xfId="0" applyFont="1" applyFill="1" applyProtection="1">
      <protection locked="0"/>
    </xf>
    <xf numFmtId="0" fontId="9" fillId="17" borderId="4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 applyProtection="1">
      <alignment horizontal="center" vertical="center" wrapText="1"/>
      <protection locked="0"/>
    </xf>
    <xf numFmtId="0" fontId="9" fillId="18" borderId="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1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11" borderId="18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5" xfId="0" applyBorder="1" applyAlignment="1"/>
    <xf numFmtId="0" fontId="0" fillId="0" borderId="19" xfId="0" applyBorder="1" applyAlignment="1"/>
    <xf numFmtId="0" fontId="0" fillId="0" borderId="2" xfId="0" applyBorder="1" applyAlignment="1"/>
  </cellXfs>
  <cellStyles count="51"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8" builtinId="9" hidden="1"/>
    <cellStyle name="Followed Hyperlink" xfId="22" builtinId="9" hidden="1"/>
    <cellStyle name="Followed Hyperlink" xfId="50" builtinId="9" hidden="1"/>
    <cellStyle name="Followed Hyperlink" xfId="34" builtinId="9" hidden="1"/>
    <cellStyle name="Followed Hyperlink" xfId="36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40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5" builtinId="8" hidden="1"/>
    <cellStyle name="Hyperlink" xfId="7" builtinId="8" hidden="1"/>
    <cellStyle name="Hyperlink" xfId="1" builtinId="8" hidden="1"/>
    <cellStyle name="Hyperlink" xfId="3" builtinId="8" hidden="1"/>
    <cellStyle name="Hyperlink" xfId="29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31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49" builtinId="8" hidden="1"/>
    <cellStyle name="Hyperlink" xfId="47" builtinId="8" hidden="1"/>
    <cellStyle name="Hyperlink" xfId="45" builtinId="8" hidden="1"/>
    <cellStyle name="Hyperlink" xfId="43" builtinId="8" hidden="1"/>
    <cellStyle name="Normal" xfId="0" builtinId="0"/>
  </cellStyles>
  <dxfs count="0"/>
  <tableStyles count="0" defaultTableStyle="TableStyleMedium2" defaultPivotStyle="PivotStyleLight16"/>
  <colors>
    <mruColors>
      <color rgb="FF00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XET48"/>
  <sheetViews>
    <sheetView tabSelected="1" zoomScale="93" zoomScaleNormal="93" workbookViewId="0">
      <selection activeCell="AD43" sqref="AD43"/>
    </sheetView>
  </sheetViews>
  <sheetFormatPr defaultColWidth="8.85546875" defaultRowHeight="15" outlineLevelCol="1"/>
  <cols>
    <col min="1" max="1" width="26.42578125" style="65" customWidth="1"/>
    <col min="2" max="2" width="21" style="64" customWidth="1"/>
    <col min="3" max="3" width="6.42578125" style="64" customWidth="1"/>
    <col min="4" max="20" width="3.7109375" style="65" customWidth="1" outlineLevel="1"/>
    <col min="21" max="24" width="3.7109375" style="65" customWidth="1"/>
    <col min="25" max="25" width="4" style="65" customWidth="1"/>
    <col min="26" max="29" width="3.7109375" style="65" customWidth="1"/>
    <col min="30" max="30" width="28.5703125" style="65" customWidth="1"/>
    <col min="31" max="38" width="3.7109375" style="65" customWidth="1"/>
    <col min="39" max="40" width="6.85546875" hidden="1" customWidth="1" outlineLevel="1"/>
    <col min="41" max="41" width="6.85546875" customWidth="1" collapsed="1"/>
    <col min="42" max="16384" width="8.85546875" style="65"/>
  </cols>
  <sheetData>
    <row r="1" spans="1:41" ht="18" customHeight="1" thickBot="1">
      <c r="A1" s="20" t="s">
        <v>0</v>
      </c>
      <c r="B1" s="16"/>
      <c r="C1" s="22">
        <f>COUNTA(C3:C30)</f>
        <v>9</v>
      </c>
      <c r="D1" s="155" t="s">
        <v>1</v>
      </c>
      <c r="E1" s="157"/>
      <c r="F1" s="157"/>
      <c r="G1" s="157"/>
      <c r="H1" s="157"/>
      <c r="I1" s="157"/>
      <c r="J1" s="157"/>
      <c r="K1" s="157"/>
      <c r="L1" s="157"/>
      <c r="M1" s="156" t="s">
        <v>2</v>
      </c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9"/>
      <c r="AN1" s="160"/>
      <c r="AO1" s="161"/>
    </row>
    <row r="2" spans="1:41" ht="60.95" customHeight="1">
      <c r="A2" s="22" t="s">
        <v>3</v>
      </c>
      <c r="B2" s="105" t="s">
        <v>4</v>
      </c>
      <c r="C2" s="106" t="s">
        <v>5</v>
      </c>
      <c r="D2" s="77">
        <v>2002</v>
      </c>
      <c r="E2" s="78">
        <v>2003</v>
      </c>
      <c r="F2" s="78">
        <v>2004</v>
      </c>
      <c r="G2" s="78">
        <v>2005</v>
      </c>
      <c r="H2" s="78">
        <v>2006</v>
      </c>
      <c r="I2" s="78">
        <v>2007</v>
      </c>
      <c r="J2" s="78">
        <v>2008</v>
      </c>
      <c r="K2" s="78">
        <v>2009</v>
      </c>
      <c r="L2" s="79">
        <v>2010</v>
      </c>
      <c r="M2" s="80">
        <v>2011</v>
      </c>
      <c r="N2" s="81">
        <v>2012</v>
      </c>
      <c r="O2" s="81">
        <v>2013</v>
      </c>
      <c r="P2" s="81">
        <v>2014</v>
      </c>
      <c r="Q2" s="81">
        <v>2015</v>
      </c>
      <c r="R2" s="81">
        <v>2016</v>
      </c>
      <c r="S2" s="81">
        <v>2017</v>
      </c>
      <c r="T2" s="81">
        <v>2018</v>
      </c>
      <c r="U2" s="81">
        <v>2019</v>
      </c>
      <c r="V2" s="81">
        <v>2020</v>
      </c>
      <c r="W2" s="81">
        <v>2021</v>
      </c>
      <c r="X2" s="66">
        <v>2022</v>
      </c>
      <c r="Y2" s="66">
        <v>2023</v>
      </c>
      <c r="Z2" s="66">
        <v>2024</v>
      </c>
      <c r="AA2" s="66">
        <v>2025</v>
      </c>
      <c r="AB2" s="66">
        <v>2026</v>
      </c>
      <c r="AC2" s="66">
        <v>2027</v>
      </c>
      <c r="AD2" s="66">
        <v>2028</v>
      </c>
      <c r="AE2" s="66">
        <v>2029</v>
      </c>
      <c r="AF2" s="66">
        <v>2030</v>
      </c>
      <c r="AG2" s="66">
        <v>2031</v>
      </c>
      <c r="AH2" s="66">
        <v>2032</v>
      </c>
      <c r="AI2" s="66">
        <v>2033</v>
      </c>
      <c r="AJ2" s="66">
        <v>2034</v>
      </c>
      <c r="AK2" s="66">
        <v>2035</v>
      </c>
      <c r="AL2" s="66">
        <v>2036</v>
      </c>
      <c r="AM2" s="73" t="s">
        <v>1</v>
      </c>
      <c r="AN2" s="74" t="s">
        <v>2</v>
      </c>
      <c r="AO2" s="75" t="s">
        <v>6</v>
      </c>
    </row>
    <row r="3" spans="1:41" ht="28.35" hidden="1" customHeight="1">
      <c r="A3" s="107" t="s">
        <v>7</v>
      </c>
      <c r="B3" s="108" t="s">
        <v>8</v>
      </c>
      <c r="C3" s="69"/>
      <c r="D3" s="82" t="s">
        <v>9</v>
      </c>
      <c r="E3" s="83" t="s">
        <v>9</v>
      </c>
      <c r="F3" s="83" t="s">
        <v>9</v>
      </c>
      <c r="G3" s="83" t="s">
        <v>9</v>
      </c>
      <c r="H3" s="83" t="s">
        <v>9</v>
      </c>
      <c r="I3" s="83" t="s">
        <v>9</v>
      </c>
      <c r="J3" s="83" t="s">
        <v>9</v>
      </c>
      <c r="K3" s="83" t="s">
        <v>9</v>
      </c>
      <c r="L3" s="84" t="s">
        <v>9</v>
      </c>
      <c r="M3" s="85"/>
      <c r="N3" s="25"/>
      <c r="O3" s="25"/>
      <c r="P3" s="25"/>
      <c r="Q3" s="25"/>
      <c r="R3" s="25"/>
      <c r="S3" s="25"/>
      <c r="T3" s="25"/>
      <c r="U3" s="25"/>
      <c r="V3" s="25"/>
      <c r="W3" s="25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25">
        <f>COUNTA(D3:L3)</f>
        <v>9</v>
      </c>
      <c r="AN3" s="25">
        <f>COUNTA(M3:AL3)</f>
        <v>0</v>
      </c>
      <c r="AO3" s="25">
        <f>SUM(AM3:AN3)</f>
        <v>9</v>
      </c>
    </row>
    <row r="4" spans="1:41" ht="28.35" hidden="1" customHeight="1">
      <c r="A4" s="107" t="s">
        <v>10</v>
      </c>
      <c r="B4" s="108" t="s">
        <v>11</v>
      </c>
      <c r="C4" s="69"/>
      <c r="D4" s="86"/>
      <c r="E4" s="87" t="s">
        <v>9</v>
      </c>
      <c r="F4" s="87" t="s">
        <v>9</v>
      </c>
      <c r="G4" s="87" t="s">
        <v>9</v>
      </c>
      <c r="H4" s="87" t="s">
        <v>9</v>
      </c>
      <c r="I4" s="87" t="s">
        <v>9</v>
      </c>
      <c r="J4" s="87" t="s">
        <v>9</v>
      </c>
      <c r="K4" s="87" t="s">
        <v>9</v>
      </c>
      <c r="L4" s="88" t="s">
        <v>9</v>
      </c>
      <c r="M4" s="89" t="s">
        <v>9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25">
        <f t="shared" ref="AM4:AM19" si="0">COUNTA(D4:L4)</f>
        <v>8</v>
      </c>
      <c r="AN4" s="25">
        <f t="shared" ref="AN4:AN19" si="1">COUNTA(M4:AL4)</f>
        <v>1</v>
      </c>
      <c r="AO4" s="25">
        <f t="shared" ref="AO4:AO19" si="2">SUM(AM4:AN4)</f>
        <v>9</v>
      </c>
    </row>
    <row r="5" spans="1:41" ht="50.1" hidden="1" customHeight="1">
      <c r="A5" s="107" t="s">
        <v>12</v>
      </c>
      <c r="B5" s="108" t="s">
        <v>13</v>
      </c>
      <c r="C5" s="69"/>
      <c r="D5" s="86"/>
      <c r="E5" s="25"/>
      <c r="F5" s="25"/>
      <c r="G5" s="25"/>
      <c r="H5" s="25" t="s">
        <v>9</v>
      </c>
      <c r="I5" s="25" t="s">
        <v>9</v>
      </c>
      <c r="J5" s="25" t="s">
        <v>9</v>
      </c>
      <c r="K5" s="25" t="s">
        <v>9</v>
      </c>
      <c r="L5" s="90" t="s">
        <v>9</v>
      </c>
      <c r="M5" s="85" t="s">
        <v>9</v>
      </c>
      <c r="N5" s="25" t="s">
        <v>9</v>
      </c>
      <c r="O5" s="25"/>
      <c r="P5" s="25"/>
      <c r="Q5" s="25"/>
      <c r="R5" s="25"/>
      <c r="S5" s="25"/>
      <c r="T5" s="25"/>
      <c r="U5" s="25"/>
      <c r="V5" s="25"/>
      <c r="W5" s="25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25">
        <f t="shared" si="0"/>
        <v>5</v>
      </c>
      <c r="AN5" s="25">
        <f t="shared" si="1"/>
        <v>2</v>
      </c>
      <c r="AO5" s="25">
        <f t="shared" si="2"/>
        <v>7</v>
      </c>
    </row>
    <row r="6" spans="1:41" ht="33.950000000000003" hidden="1" customHeight="1">
      <c r="A6" s="107" t="s">
        <v>14</v>
      </c>
      <c r="B6" s="108" t="s">
        <v>15</v>
      </c>
      <c r="C6" s="69"/>
      <c r="D6" s="86"/>
      <c r="E6" s="25"/>
      <c r="F6" s="25"/>
      <c r="G6" s="91" t="s">
        <v>9</v>
      </c>
      <c r="H6" s="91" t="s">
        <v>9</v>
      </c>
      <c r="I6" s="91" t="s">
        <v>9</v>
      </c>
      <c r="J6" s="91" t="s">
        <v>9</v>
      </c>
      <c r="K6" s="83" t="s">
        <v>9</v>
      </c>
      <c r="L6" s="84" t="s">
        <v>9</v>
      </c>
      <c r="M6" s="92" t="s">
        <v>9</v>
      </c>
      <c r="N6" s="83" t="s">
        <v>9</v>
      </c>
      <c r="O6" s="83" t="s">
        <v>9</v>
      </c>
      <c r="P6" s="83" t="s">
        <v>9</v>
      </c>
      <c r="Q6" s="83" t="s">
        <v>9</v>
      </c>
      <c r="R6" s="83" t="s">
        <v>9</v>
      </c>
      <c r="S6" s="83" t="s">
        <v>9</v>
      </c>
      <c r="T6" s="25"/>
      <c r="U6" s="25"/>
      <c r="V6" s="25"/>
      <c r="W6" s="25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25">
        <f>COUNTA(D6:L6)</f>
        <v>6</v>
      </c>
      <c r="AN6" s="25">
        <f t="shared" si="1"/>
        <v>7</v>
      </c>
      <c r="AO6" s="25">
        <f t="shared" si="2"/>
        <v>13</v>
      </c>
    </row>
    <row r="7" spans="1:41" ht="42" hidden="1" customHeight="1">
      <c r="A7" s="107" t="s">
        <v>16</v>
      </c>
      <c r="B7" s="108" t="s">
        <v>17</v>
      </c>
      <c r="C7" s="69"/>
      <c r="D7" s="86"/>
      <c r="E7" s="25"/>
      <c r="F7" s="25"/>
      <c r="G7" s="25"/>
      <c r="H7" s="25"/>
      <c r="I7" s="25"/>
      <c r="J7" s="25" t="s">
        <v>9</v>
      </c>
      <c r="K7" s="91" t="s">
        <v>9</v>
      </c>
      <c r="L7" s="93" t="s">
        <v>9</v>
      </c>
      <c r="M7" s="94" t="s">
        <v>9</v>
      </c>
      <c r="N7" s="91" t="s">
        <v>9</v>
      </c>
      <c r="O7" s="91" t="s">
        <v>9</v>
      </c>
      <c r="P7" s="91" t="s">
        <v>9</v>
      </c>
      <c r="Q7" s="91" t="s">
        <v>9</v>
      </c>
      <c r="R7" s="25"/>
      <c r="S7" s="25"/>
      <c r="T7" s="25"/>
      <c r="U7" s="25"/>
      <c r="V7" s="25"/>
      <c r="W7" s="25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25">
        <f t="shared" si="0"/>
        <v>3</v>
      </c>
      <c r="AN7" s="25">
        <f t="shared" si="1"/>
        <v>5</v>
      </c>
      <c r="AO7" s="25">
        <f t="shared" si="2"/>
        <v>8</v>
      </c>
    </row>
    <row r="8" spans="1:41" ht="36" hidden="1" customHeight="1">
      <c r="A8" s="107" t="s">
        <v>18</v>
      </c>
      <c r="B8" s="108" t="s">
        <v>19</v>
      </c>
      <c r="C8" s="69"/>
      <c r="D8" s="86"/>
      <c r="E8" s="25"/>
      <c r="F8" s="25"/>
      <c r="G8" s="25"/>
      <c r="H8" s="25"/>
      <c r="I8" s="25"/>
      <c r="J8" s="25"/>
      <c r="K8" s="25"/>
      <c r="L8" s="90"/>
      <c r="M8" s="85" t="s">
        <v>9</v>
      </c>
      <c r="N8" s="25" t="s">
        <v>9</v>
      </c>
      <c r="O8" s="25" t="s">
        <v>9</v>
      </c>
      <c r="P8" s="25" t="s">
        <v>9</v>
      </c>
      <c r="Q8" s="25" t="s">
        <v>9</v>
      </c>
      <c r="R8" s="25"/>
      <c r="S8" s="25"/>
      <c r="T8" s="25"/>
      <c r="U8" s="25"/>
      <c r="V8" s="25"/>
      <c r="W8" s="25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25">
        <f t="shared" si="0"/>
        <v>0</v>
      </c>
      <c r="AN8" s="25">
        <f t="shared" si="1"/>
        <v>5</v>
      </c>
      <c r="AO8" s="25">
        <f t="shared" si="2"/>
        <v>5</v>
      </c>
    </row>
    <row r="9" spans="1:41" ht="30" hidden="1" customHeight="1">
      <c r="A9" s="107" t="s">
        <v>20</v>
      </c>
      <c r="B9" s="108" t="s">
        <v>21</v>
      </c>
      <c r="C9" s="69"/>
      <c r="D9" s="95"/>
      <c r="E9" s="96" t="s">
        <v>9</v>
      </c>
      <c r="F9" s="96" t="s">
        <v>9</v>
      </c>
      <c r="G9" s="96" t="s">
        <v>9</v>
      </c>
      <c r="H9" s="96" t="s">
        <v>9</v>
      </c>
      <c r="I9" s="96" t="s">
        <v>9</v>
      </c>
      <c r="J9" s="96" t="s">
        <v>9</v>
      </c>
      <c r="K9" s="96" t="s">
        <v>9</v>
      </c>
      <c r="L9" s="97" t="s">
        <v>9</v>
      </c>
      <c r="M9" s="98" t="s">
        <v>9</v>
      </c>
      <c r="N9" s="99" t="s">
        <v>9</v>
      </c>
      <c r="O9" s="99" t="s">
        <v>9</v>
      </c>
      <c r="P9" s="99" t="s">
        <v>9</v>
      </c>
      <c r="Q9" s="99" t="s">
        <v>9</v>
      </c>
      <c r="R9" s="99" t="s">
        <v>9</v>
      </c>
      <c r="S9" s="96"/>
      <c r="T9" s="96"/>
      <c r="U9" s="96"/>
      <c r="V9" s="96"/>
      <c r="W9" s="96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6">
        <f t="shared" si="0"/>
        <v>8</v>
      </c>
      <c r="AN9" s="76">
        <f t="shared" si="1"/>
        <v>6</v>
      </c>
      <c r="AO9" s="76">
        <f t="shared" si="2"/>
        <v>14</v>
      </c>
    </row>
    <row r="10" spans="1:41" ht="51.95" hidden="1" customHeight="1">
      <c r="A10" s="107" t="s">
        <v>22</v>
      </c>
      <c r="B10" s="108" t="s">
        <v>23</v>
      </c>
      <c r="C10" s="69"/>
      <c r="D10" s="95"/>
      <c r="E10" s="96"/>
      <c r="F10" s="96"/>
      <c r="G10" s="96"/>
      <c r="H10" s="96"/>
      <c r="I10" s="96"/>
      <c r="J10" s="96" t="s">
        <v>9</v>
      </c>
      <c r="K10" s="96" t="s">
        <v>9</v>
      </c>
      <c r="L10" s="97" t="s">
        <v>9</v>
      </c>
      <c r="M10" s="100" t="s">
        <v>9</v>
      </c>
      <c r="N10" s="96" t="s">
        <v>9</v>
      </c>
      <c r="O10" s="96" t="s">
        <v>9</v>
      </c>
      <c r="P10" s="96" t="s">
        <v>9</v>
      </c>
      <c r="Q10" s="96" t="s">
        <v>9</v>
      </c>
      <c r="R10" s="96" t="s">
        <v>9</v>
      </c>
      <c r="S10" s="96"/>
      <c r="T10" s="96"/>
      <c r="U10" s="96"/>
      <c r="V10" s="96"/>
      <c r="W10" s="96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6">
        <f t="shared" si="0"/>
        <v>3</v>
      </c>
      <c r="AN10" s="76">
        <f t="shared" si="1"/>
        <v>6</v>
      </c>
      <c r="AO10" s="76">
        <f t="shared" si="2"/>
        <v>9</v>
      </c>
    </row>
    <row r="11" spans="1:41" ht="39" hidden="1" customHeight="1">
      <c r="A11" s="107" t="s">
        <v>24</v>
      </c>
      <c r="B11" s="108" t="s">
        <v>25</v>
      </c>
      <c r="C11" s="69"/>
      <c r="D11" s="95"/>
      <c r="E11" s="96"/>
      <c r="F11" s="96"/>
      <c r="G11" s="96"/>
      <c r="H11" s="96"/>
      <c r="I11" s="96"/>
      <c r="J11" s="96"/>
      <c r="K11" s="96"/>
      <c r="L11" s="97"/>
      <c r="M11" s="100"/>
      <c r="N11" s="96"/>
      <c r="O11" s="96"/>
      <c r="P11" s="96" t="s">
        <v>9</v>
      </c>
      <c r="Q11" s="96" t="s">
        <v>9</v>
      </c>
      <c r="R11" s="96" t="s">
        <v>9</v>
      </c>
      <c r="S11" s="96"/>
      <c r="T11" s="96"/>
      <c r="U11" s="96"/>
      <c r="V11" s="96"/>
      <c r="W11" s="96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6">
        <f t="shared" si="0"/>
        <v>0</v>
      </c>
      <c r="AN11" s="76">
        <f t="shared" si="1"/>
        <v>3</v>
      </c>
      <c r="AO11" s="76">
        <f t="shared" si="2"/>
        <v>3</v>
      </c>
    </row>
    <row r="12" spans="1:41" ht="53.1" hidden="1" customHeight="1">
      <c r="A12" s="107" t="s">
        <v>26</v>
      </c>
      <c r="B12" s="108" t="s">
        <v>27</v>
      </c>
      <c r="C12" s="71"/>
      <c r="D12" s="95"/>
      <c r="E12" s="96"/>
      <c r="F12" s="96"/>
      <c r="G12" s="96"/>
      <c r="H12" s="96"/>
      <c r="I12" s="96"/>
      <c r="J12" s="96"/>
      <c r="K12" s="96"/>
      <c r="L12" s="97">
        <v>1</v>
      </c>
      <c r="M12" s="100">
        <v>1</v>
      </c>
      <c r="N12" s="96">
        <v>1</v>
      </c>
      <c r="O12" s="96">
        <v>2</v>
      </c>
      <c r="P12" s="96">
        <v>2</v>
      </c>
      <c r="Q12" s="96">
        <v>2</v>
      </c>
      <c r="R12" s="96">
        <v>3</v>
      </c>
      <c r="S12" s="96">
        <v>3</v>
      </c>
      <c r="T12" s="76">
        <v>3</v>
      </c>
      <c r="U12" s="96"/>
      <c r="V12" s="96"/>
      <c r="W12" s="96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6">
        <f t="shared" si="0"/>
        <v>1</v>
      </c>
      <c r="AN12" s="76">
        <f t="shared" si="1"/>
        <v>8</v>
      </c>
      <c r="AO12" s="76">
        <f t="shared" si="2"/>
        <v>9</v>
      </c>
    </row>
    <row r="13" spans="1:41" ht="28.35" hidden="1" customHeight="1">
      <c r="A13" s="107" t="s">
        <v>28</v>
      </c>
      <c r="B13" s="108" t="s">
        <v>29</v>
      </c>
      <c r="C13" s="123" t="s">
        <v>9</v>
      </c>
      <c r="D13" s="95"/>
      <c r="E13" s="96"/>
      <c r="F13" s="96"/>
      <c r="G13" s="96"/>
      <c r="H13" s="96"/>
      <c r="I13" s="96"/>
      <c r="J13" s="96"/>
      <c r="K13" s="96"/>
      <c r="L13" s="97"/>
      <c r="M13" s="100">
        <v>1</v>
      </c>
      <c r="N13" s="96">
        <v>1</v>
      </c>
      <c r="O13" s="96">
        <v>1</v>
      </c>
      <c r="P13" s="96"/>
      <c r="Q13" s="96">
        <v>1</v>
      </c>
      <c r="R13" s="96">
        <v>1</v>
      </c>
      <c r="S13" s="99">
        <v>1</v>
      </c>
      <c r="T13" s="99">
        <v>1</v>
      </c>
      <c r="U13" s="99">
        <v>1</v>
      </c>
      <c r="V13" s="99">
        <v>1</v>
      </c>
      <c r="W13" s="99">
        <v>1</v>
      </c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76">
        <f t="shared" si="0"/>
        <v>0</v>
      </c>
      <c r="AN13" s="76">
        <f t="shared" si="1"/>
        <v>10</v>
      </c>
      <c r="AO13" s="125">
        <f t="shared" si="2"/>
        <v>10</v>
      </c>
    </row>
    <row r="14" spans="1:41" ht="28.35" hidden="1" customHeight="1">
      <c r="A14" s="109" t="s">
        <v>30</v>
      </c>
      <c r="B14" s="110" t="s">
        <v>31</v>
      </c>
      <c r="C14" s="111" t="s">
        <v>9</v>
      </c>
      <c r="D14" s="95"/>
      <c r="E14" s="96"/>
      <c r="F14" s="96"/>
      <c r="G14" s="96"/>
      <c r="H14" s="96"/>
      <c r="I14" s="96"/>
      <c r="J14" s="96"/>
      <c r="K14" s="96"/>
      <c r="L14" s="97"/>
      <c r="M14" s="100"/>
      <c r="N14" s="96">
        <v>1</v>
      </c>
      <c r="O14" s="96">
        <v>1</v>
      </c>
      <c r="P14" s="101">
        <v>1</v>
      </c>
      <c r="Q14" s="102">
        <v>2</v>
      </c>
      <c r="R14" s="102">
        <v>2</v>
      </c>
      <c r="S14" s="102">
        <v>2</v>
      </c>
      <c r="T14" s="103">
        <v>3</v>
      </c>
      <c r="U14" s="112">
        <v>3</v>
      </c>
      <c r="V14" s="113"/>
      <c r="W14" s="113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76">
        <f t="shared" si="0"/>
        <v>0</v>
      </c>
      <c r="AN14" s="76">
        <f t="shared" si="1"/>
        <v>8</v>
      </c>
      <c r="AO14" s="115">
        <f t="shared" si="2"/>
        <v>8</v>
      </c>
    </row>
    <row r="15" spans="1:41" ht="21.95" customHeight="1">
      <c r="A15" s="39" t="s">
        <v>32</v>
      </c>
      <c r="B15" s="135" t="s">
        <v>33</v>
      </c>
      <c r="C15" s="136"/>
      <c r="D15" s="95"/>
      <c r="E15" s="96"/>
      <c r="F15" s="96"/>
      <c r="G15" s="96"/>
      <c r="H15" s="96"/>
      <c r="I15" s="96"/>
      <c r="J15" s="96"/>
      <c r="K15" s="96"/>
      <c r="L15" s="97"/>
      <c r="M15" s="100"/>
      <c r="N15" s="96">
        <v>1</v>
      </c>
      <c r="O15" s="96">
        <v>1</v>
      </c>
      <c r="P15" s="96">
        <v>1</v>
      </c>
      <c r="Q15" s="104">
        <v>1</v>
      </c>
      <c r="R15" s="104">
        <v>1</v>
      </c>
      <c r="S15" s="101">
        <v>1</v>
      </c>
      <c r="T15" s="102">
        <v>1</v>
      </c>
      <c r="U15" s="102">
        <v>1</v>
      </c>
      <c r="V15" s="127">
        <v>1</v>
      </c>
      <c r="W15" s="139">
        <v>1</v>
      </c>
      <c r="X15" s="140">
        <v>1</v>
      </c>
      <c r="Y15" s="137" t="s">
        <v>34</v>
      </c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76">
        <f t="shared" si="0"/>
        <v>0</v>
      </c>
      <c r="AN15" s="76">
        <f t="shared" si="1"/>
        <v>12</v>
      </c>
      <c r="AO15" s="125">
        <f t="shared" si="2"/>
        <v>12</v>
      </c>
    </row>
    <row r="16" spans="1:41" ht="9.9499999999999993" hidden="1" customHeight="1">
      <c r="A16" s="107" t="s">
        <v>35</v>
      </c>
      <c r="B16" s="108" t="s">
        <v>27</v>
      </c>
      <c r="C16" s="71" t="s">
        <v>9</v>
      </c>
      <c r="D16" s="95"/>
      <c r="E16" s="96"/>
      <c r="F16" s="96"/>
      <c r="G16" s="96"/>
      <c r="H16" s="96"/>
      <c r="I16" s="96"/>
      <c r="J16" s="96"/>
      <c r="K16" s="96"/>
      <c r="L16" s="97"/>
      <c r="M16" s="100"/>
      <c r="N16" s="96"/>
      <c r="O16" s="96"/>
      <c r="P16" s="96"/>
      <c r="Q16" s="96">
        <v>1</v>
      </c>
      <c r="R16" s="96">
        <v>1</v>
      </c>
      <c r="S16" s="96">
        <v>1</v>
      </c>
      <c r="T16" s="96">
        <v>2</v>
      </c>
      <c r="U16" s="96">
        <v>2</v>
      </c>
      <c r="V16" s="96">
        <v>2</v>
      </c>
      <c r="W16" s="96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6">
        <f t="shared" si="0"/>
        <v>0</v>
      </c>
      <c r="AN16" s="76">
        <f t="shared" si="1"/>
        <v>6</v>
      </c>
      <c r="AO16" s="76">
        <f t="shared" si="2"/>
        <v>6</v>
      </c>
    </row>
    <row r="17" spans="1:41" ht="28.35" customHeight="1">
      <c r="A17" s="107" t="s">
        <v>36</v>
      </c>
      <c r="B17" s="108" t="s">
        <v>37</v>
      </c>
      <c r="C17" s="71" t="s">
        <v>9</v>
      </c>
      <c r="D17" s="95"/>
      <c r="E17" s="96"/>
      <c r="F17" s="96"/>
      <c r="G17" s="96"/>
      <c r="H17" s="96"/>
      <c r="I17" s="96"/>
      <c r="J17" s="96"/>
      <c r="K17" s="96"/>
      <c r="L17" s="97"/>
      <c r="M17" s="100"/>
      <c r="N17" s="96"/>
      <c r="O17" s="96"/>
      <c r="P17" s="96"/>
      <c r="Q17" s="104">
        <v>1</v>
      </c>
      <c r="R17" s="104">
        <v>1</v>
      </c>
      <c r="S17" s="104">
        <v>1</v>
      </c>
      <c r="T17" s="104">
        <v>1</v>
      </c>
      <c r="U17" s="104">
        <v>1</v>
      </c>
      <c r="V17" s="101">
        <v>1</v>
      </c>
      <c r="W17" s="102">
        <v>1</v>
      </c>
      <c r="X17" s="102">
        <v>1</v>
      </c>
      <c r="Y17" s="102">
        <v>1</v>
      </c>
      <c r="Z17" s="140">
        <v>1</v>
      </c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6">
        <f t="shared" si="0"/>
        <v>0</v>
      </c>
      <c r="AN17" s="76">
        <f t="shared" si="1"/>
        <v>10</v>
      </c>
      <c r="AO17" s="76">
        <f t="shared" si="2"/>
        <v>10</v>
      </c>
    </row>
    <row r="18" spans="1:41" ht="28.35" customHeight="1">
      <c r="A18" s="107" t="s">
        <v>38</v>
      </c>
      <c r="B18" s="108" t="s">
        <v>39</v>
      </c>
      <c r="C18" s="68" t="s">
        <v>9</v>
      </c>
      <c r="D18" s="142"/>
      <c r="E18" s="143"/>
      <c r="F18" s="143"/>
      <c r="G18" s="143"/>
      <c r="H18" s="143"/>
      <c r="I18" s="143"/>
      <c r="J18" s="143"/>
      <c r="K18" s="143"/>
      <c r="L18" s="144"/>
      <c r="M18" s="145"/>
      <c r="N18" s="143"/>
      <c r="O18" s="143"/>
      <c r="P18" s="143"/>
      <c r="Q18" s="143"/>
      <c r="R18" s="143"/>
      <c r="S18" s="96">
        <v>1</v>
      </c>
      <c r="T18" s="96">
        <v>1</v>
      </c>
      <c r="U18" s="96">
        <v>1</v>
      </c>
      <c r="V18" s="137">
        <v>1</v>
      </c>
      <c r="W18" s="96">
        <v>1</v>
      </c>
      <c r="X18" s="96">
        <v>1</v>
      </c>
      <c r="Y18" s="96">
        <v>1</v>
      </c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76">
        <f t="shared" si="0"/>
        <v>0</v>
      </c>
      <c r="AN18" s="76">
        <f t="shared" si="1"/>
        <v>7</v>
      </c>
      <c r="AO18" s="76">
        <f t="shared" si="2"/>
        <v>7</v>
      </c>
    </row>
    <row r="19" spans="1:41" ht="28.35" customHeight="1">
      <c r="A19" s="107" t="s">
        <v>40</v>
      </c>
      <c r="B19" s="108" t="s">
        <v>41</v>
      </c>
      <c r="C19" s="68" t="s">
        <v>9</v>
      </c>
      <c r="D19" s="142"/>
      <c r="E19" s="143"/>
      <c r="F19" s="143"/>
      <c r="G19" s="143"/>
      <c r="H19" s="143"/>
      <c r="I19" s="143"/>
      <c r="J19" s="143"/>
      <c r="K19" s="143"/>
      <c r="L19" s="144"/>
      <c r="M19" s="145"/>
      <c r="N19" s="143"/>
      <c r="O19" s="143"/>
      <c r="P19" s="143"/>
      <c r="Q19" s="143"/>
      <c r="R19" s="143"/>
      <c r="S19" s="96">
        <v>1</v>
      </c>
      <c r="T19" s="96">
        <v>1</v>
      </c>
      <c r="U19" s="96">
        <v>1</v>
      </c>
      <c r="V19" s="137">
        <v>1</v>
      </c>
      <c r="W19" s="104">
        <v>1</v>
      </c>
      <c r="X19" s="104">
        <v>1</v>
      </c>
      <c r="Y19" s="101">
        <v>1</v>
      </c>
      <c r="Z19" s="102">
        <v>1</v>
      </c>
      <c r="AA19" s="102">
        <v>1</v>
      </c>
      <c r="AB19" s="102">
        <v>1</v>
      </c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76">
        <f t="shared" si="0"/>
        <v>0</v>
      </c>
      <c r="AN19" s="76">
        <f t="shared" si="1"/>
        <v>10</v>
      </c>
      <c r="AO19" s="76">
        <f t="shared" si="2"/>
        <v>10</v>
      </c>
    </row>
    <row r="20" spans="1:41" ht="12" hidden="1" customHeight="1">
      <c r="A20" s="121" t="s">
        <v>42</v>
      </c>
      <c r="B20" s="122" t="s">
        <v>43</v>
      </c>
      <c r="C20" s="68" t="s">
        <v>9</v>
      </c>
      <c r="D20" s="142"/>
      <c r="E20" s="143"/>
      <c r="F20" s="143"/>
      <c r="G20" s="143"/>
      <c r="H20" s="143"/>
      <c r="I20" s="143"/>
      <c r="J20" s="143"/>
      <c r="K20" s="143"/>
      <c r="L20" s="144"/>
      <c r="M20" s="145"/>
      <c r="N20" s="143"/>
      <c r="O20" s="143"/>
      <c r="P20" s="143"/>
      <c r="Q20" s="143"/>
      <c r="R20" s="143"/>
      <c r="S20" s="96">
        <v>1</v>
      </c>
      <c r="T20" s="96">
        <v>1</v>
      </c>
      <c r="U20" s="96">
        <v>1</v>
      </c>
      <c r="V20" s="147">
        <v>1</v>
      </c>
      <c r="W20" s="148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76">
        <f t="shared" ref="AM20:AM30" si="3">COUNTA(D20:L20)</f>
        <v>0</v>
      </c>
      <c r="AN20" s="76">
        <f t="shared" ref="AN20:AN34" si="4">COUNTA(M20:AL20)</f>
        <v>4</v>
      </c>
      <c r="AO20" s="125">
        <f t="shared" ref="AO20:AO34" si="5">SUM(AM20:AN20)</f>
        <v>4</v>
      </c>
    </row>
    <row r="21" spans="1:41" ht="28.35" customHeight="1">
      <c r="A21" s="107" t="s">
        <v>44</v>
      </c>
      <c r="B21" s="108" t="s">
        <v>45</v>
      </c>
      <c r="C21" s="68" t="s">
        <v>9</v>
      </c>
      <c r="D21" s="142"/>
      <c r="E21" s="143"/>
      <c r="F21" s="143"/>
      <c r="G21" s="143"/>
      <c r="H21" s="143"/>
      <c r="I21" s="143"/>
      <c r="J21" s="143"/>
      <c r="K21" s="143"/>
      <c r="L21" s="144"/>
      <c r="M21" s="145"/>
      <c r="N21" s="143"/>
      <c r="O21" s="143"/>
      <c r="P21" s="143"/>
      <c r="Q21" s="143"/>
      <c r="R21" s="143"/>
      <c r="S21" s="96"/>
      <c r="T21" s="96">
        <v>1</v>
      </c>
      <c r="U21" s="96">
        <v>1</v>
      </c>
      <c r="V21" s="96">
        <v>1</v>
      </c>
      <c r="W21" s="96">
        <v>1</v>
      </c>
      <c r="X21" s="96">
        <v>1</v>
      </c>
      <c r="Y21" s="96">
        <v>1</v>
      </c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76">
        <f t="shared" si="3"/>
        <v>0</v>
      </c>
      <c r="AN21" s="76">
        <f t="shared" si="4"/>
        <v>6</v>
      </c>
      <c r="AO21" s="76">
        <f t="shared" si="5"/>
        <v>6</v>
      </c>
    </row>
    <row r="22" spans="1:41" ht="27.95" customHeight="1">
      <c r="A22" s="107" t="s">
        <v>46</v>
      </c>
      <c r="B22" s="108" t="s">
        <v>27</v>
      </c>
      <c r="C22" s="68" t="s">
        <v>9</v>
      </c>
      <c r="D22" s="142"/>
      <c r="E22" s="143"/>
      <c r="F22" s="143"/>
      <c r="G22" s="143"/>
      <c r="H22" s="143"/>
      <c r="I22" s="143"/>
      <c r="J22" s="143"/>
      <c r="K22" s="143"/>
      <c r="L22" s="144"/>
      <c r="M22" s="145"/>
      <c r="N22" s="143"/>
      <c r="O22" s="143"/>
      <c r="P22" s="143"/>
      <c r="Q22" s="143"/>
      <c r="R22" s="143"/>
      <c r="S22" s="96"/>
      <c r="T22" s="96"/>
      <c r="U22" s="96">
        <v>1</v>
      </c>
      <c r="V22" s="96">
        <v>1</v>
      </c>
      <c r="W22" s="96">
        <v>1</v>
      </c>
      <c r="X22" s="70">
        <v>1</v>
      </c>
      <c r="Y22" s="70">
        <v>1</v>
      </c>
      <c r="Z22" s="70">
        <v>1</v>
      </c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6">
        <f t="shared" si="3"/>
        <v>0</v>
      </c>
      <c r="AN22" s="76">
        <f t="shared" si="4"/>
        <v>6</v>
      </c>
      <c r="AO22" s="76">
        <f t="shared" si="5"/>
        <v>6</v>
      </c>
    </row>
    <row r="23" spans="1:41" ht="28.35" hidden="1" customHeight="1">
      <c r="A23" s="67"/>
      <c r="B23" s="68"/>
      <c r="C23" s="68"/>
      <c r="D23" s="142"/>
      <c r="E23" s="143"/>
      <c r="F23" s="143"/>
      <c r="G23" s="143"/>
      <c r="H23" s="143"/>
      <c r="I23" s="143"/>
      <c r="J23" s="143"/>
      <c r="K23" s="143"/>
      <c r="L23" s="144"/>
      <c r="M23" s="145"/>
      <c r="N23" s="143"/>
      <c r="O23" s="143"/>
      <c r="P23" s="143"/>
      <c r="Q23" s="143"/>
      <c r="R23" s="143"/>
      <c r="S23" s="96"/>
      <c r="T23" s="96"/>
      <c r="U23" s="96"/>
      <c r="V23" s="143"/>
      <c r="W23" s="143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76">
        <f t="shared" si="3"/>
        <v>0</v>
      </c>
      <c r="AN23" s="76">
        <f t="shared" si="4"/>
        <v>0</v>
      </c>
      <c r="AO23" s="76">
        <f t="shared" si="5"/>
        <v>0</v>
      </c>
    </row>
    <row r="24" spans="1:41" ht="28.35" hidden="1" customHeight="1">
      <c r="A24" s="67"/>
      <c r="B24" s="68"/>
      <c r="C24" s="68"/>
      <c r="D24" s="142"/>
      <c r="E24" s="143"/>
      <c r="F24" s="143"/>
      <c r="G24" s="143"/>
      <c r="H24" s="143"/>
      <c r="I24" s="143"/>
      <c r="J24" s="143"/>
      <c r="K24" s="143"/>
      <c r="L24" s="144"/>
      <c r="M24" s="145"/>
      <c r="N24" s="143"/>
      <c r="O24" s="143"/>
      <c r="P24" s="143"/>
      <c r="Q24" s="143"/>
      <c r="R24" s="143"/>
      <c r="S24" s="96"/>
      <c r="T24" s="96"/>
      <c r="U24" s="96"/>
      <c r="V24" s="143"/>
      <c r="W24" s="143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76">
        <f t="shared" si="3"/>
        <v>0</v>
      </c>
      <c r="AN24" s="76">
        <f t="shared" si="4"/>
        <v>0</v>
      </c>
      <c r="AO24" s="76">
        <f t="shared" si="5"/>
        <v>0</v>
      </c>
    </row>
    <row r="25" spans="1:41" ht="28.35" hidden="1" customHeight="1">
      <c r="A25" s="67"/>
      <c r="B25" s="68"/>
      <c r="C25" s="68"/>
      <c r="D25" s="142"/>
      <c r="E25" s="143"/>
      <c r="F25" s="143"/>
      <c r="G25" s="143"/>
      <c r="H25" s="143"/>
      <c r="I25" s="143"/>
      <c r="J25" s="143"/>
      <c r="K25" s="143"/>
      <c r="L25" s="144"/>
      <c r="M25" s="145"/>
      <c r="N25" s="143"/>
      <c r="O25" s="143"/>
      <c r="P25" s="143"/>
      <c r="Q25" s="143"/>
      <c r="R25" s="143"/>
      <c r="S25" s="96"/>
      <c r="T25" s="96"/>
      <c r="U25" s="96"/>
      <c r="V25" s="143"/>
      <c r="W25" s="143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76">
        <f t="shared" si="3"/>
        <v>0</v>
      </c>
      <c r="AN25" s="76">
        <f t="shared" si="4"/>
        <v>0</v>
      </c>
      <c r="AO25" s="76">
        <f t="shared" si="5"/>
        <v>0</v>
      </c>
    </row>
    <row r="26" spans="1:41" ht="28.35" hidden="1" customHeight="1">
      <c r="A26" s="67"/>
      <c r="B26" s="68"/>
      <c r="C26" s="68"/>
      <c r="D26" s="142"/>
      <c r="E26" s="143"/>
      <c r="F26" s="143"/>
      <c r="G26" s="143"/>
      <c r="H26" s="143"/>
      <c r="I26" s="143"/>
      <c r="J26" s="143"/>
      <c r="K26" s="143"/>
      <c r="L26" s="144"/>
      <c r="M26" s="145"/>
      <c r="N26" s="143"/>
      <c r="O26" s="143"/>
      <c r="P26" s="143"/>
      <c r="Q26" s="143"/>
      <c r="R26" s="143"/>
      <c r="S26" s="96"/>
      <c r="T26" s="96"/>
      <c r="U26" s="96"/>
      <c r="V26" s="143"/>
      <c r="W26" s="143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76">
        <f t="shared" si="3"/>
        <v>0</v>
      </c>
      <c r="AN26" s="76">
        <f t="shared" si="4"/>
        <v>0</v>
      </c>
      <c r="AO26" s="76">
        <f t="shared" si="5"/>
        <v>0</v>
      </c>
    </row>
    <row r="27" spans="1:41" ht="28.35" hidden="1" customHeight="1">
      <c r="A27" s="67"/>
      <c r="B27" s="68"/>
      <c r="C27" s="68"/>
      <c r="D27" s="142"/>
      <c r="E27" s="143"/>
      <c r="F27" s="143"/>
      <c r="G27" s="143"/>
      <c r="H27" s="143"/>
      <c r="I27" s="143"/>
      <c r="J27" s="143"/>
      <c r="K27" s="143"/>
      <c r="L27" s="144"/>
      <c r="M27" s="145"/>
      <c r="N27" s="143"/>
      <c r="O27" s="143"/>
      <c r="P27" s="143"/>
      <c r="Q27" s="143"/>
      <c r="R27" s="143"/>
      <c r="S27" s="96"/>
      <c r="T27" s="96"/>
      <c r="U27" s="96"/>
      <c r="V27" s="143"/>
      <c r="W27" s="143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76">
        <f t="shared" si="3"/>
        <v>0</v>
      </c>
      <c r="AN27" s="76">
        <f t="shared" si="4"/>
        <v>0</v>
      </c>
      <c r="AO27" s="76">
        <f t="shared" si="5"/>
        <v>0</v>
      </c>
    </row>
    <row r="28" spans="1:41" ht="28.35" hidden="1" customHeight="1">
      <c r="A28" s="67"/>
      <c r="B28" s="68"/>
      <c r="C28" s="68"/>
      <c r="D28" s="142"/>
      <c r="E28" s="143"/>
      <c r="F28" s="143"/>
      <c r="G28" s="143"/>
      <c r="H28" s="143"/>
      <c r="I28" s="143"/>
      <c r="J28" s="143"/>
      <c r="K28" s="143"/>
      <c r="L28" s="144"/>
      <c r="M28" s="145"/>
      <c r="N28" s="143"/>
      <c r="O28" s="143"/>
      <c r="P28" s="143"/>
      <c r="Q28" s="143"/>
      <c r="R28" s="143"/>
      <c r="S28" s="96"/>
      <c r="T28" s="96"/>
      <c r="U28" s="96"/>
      <c r="V28" s="143"/>
      <c r="W28" s="143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76">
        <f t="shared" si="3"/>
        <v>0</v>
      </c>
      <c r="AN28" s="76">
        <f t="shared" si="4"/>
        <v>0</v>
      </c>
      <c r="AO28" s="76">
        <f t="shared" si="5"/>
        <v>0</v>
      </c>
    </row>
    <row r="29" spans="1:41" ht="28.35" hidden="1" customHeight="1">
      <c r="A29" s="67"/>
      <c r="B29" s="68"/>
      <c r="C29" s="68"/>
      <c r="D29" s="142"/>
      <c r="E29" s="143"/>
      <c r="F29" s="143"/>
      <c r="G29" s="143"/>
      <c r="H29" s="143"/>
      <c r="I29" s="143"/>
      <c r="J29" s="143"/>
      <c r="K29" s="143"/>
      <c r="L29" s="144"/>
      <c r="M29" s="145"/>
      <c r="N29" s="143"/>
      <c r="O29" s="143"/>
      <c r="P29" s="143"/>
      <c r="Q29" s="143"/>
      <c r="R29" s="143"/>
      <c r="S29" s="96"/>
      <c r="T29" s="96"/>
      <c r="U29" s="96"/>
      <c r="V29" s="143"/>
      <c r="W29" s="143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76">
        <f t="shared" si="3"/>
        <v>0</v>
      </c>
      <c r="AN29" s="76">
        <f t="shared" si="4"/>
        <v>0</v>
      </c>
      <c r="AO29" s="76">
        <f t="shared" si="5"/>
        <v>0</v>
      </c>
    </row>
    <row r="30" spans="1:41" ht="28.35" hidden="1" customHeight="1">
      <c r="A30" s="67"/>
      <c r="B30" s="68"/>
      <c r="C30" s="68"/>
      <c r="D30" s="142"/>
      <c r="E30" s="143"/>
      <c r="F30" s="143"/>
      <c r="G30" s="143"/>
      <c r="H30" s="143"/>
      <c r="I30" s="143"/>
      <c r="J30" s="143"/>
      <c r="K30" s="143"/>
      <c r="L30" s="144"/>
      <c r="M30" s="145"/>
      <c r="N30" s="143"/>
      <c r="O30" s="143"/>
      <c r="P30" s="143"/>
      <c r="Q30" s="143"/>
      <c r="R30" s="143"/>
      <c r="S30" s="96"/>
      <c r="T30" s="96"/>
      <c r="U30" s="96"/>
      <c r="V30" s="143"/>
      <c r="W30" s="143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76">
        <f t="shared" si="3"/>
        <v>0</v>
      </c>
      <c r="AN30" s="76">
        <f t="shared" si="4"/>
        <v>0</v>
      </c>
      <c r="AO30" s="76">
        <f t="shared" si="5"/>
        <v>0</v>
      </c>
    </row>
    <row r="31" spans="1:41">
      <c r="A31" s="107" t="s">
        <v>47</v>
      </c>
      <c r="B31" s="108" t="s">
        <v>48</v>
      </c>
      <c r="C31" s="68" t="s">
        <v>9</v>
      </c>
      <c r="D31" s="142"/>
      <c r="E31" s="143"/>
      <c r="F31" s="143"/>
      <c r="G31" s="143"/>
      <c r="H31" s="143"/>
      <c r="I31" s="143"/>
      <c r="J31" s="143"/>
      <c r="K31" s="143"/>
      <c r="L31" s="144"/>
      <c r="M31" s="145"/>
      <c r="N31" s="143"/>
      <c r="O31" s="143"/>
      <c r="P31" s="143"/>
      <c r="Q31" s="143"/>
      <c r="R31" s="143"/>
      <c r="S31" s="96"/>
      <c r="T31" s="96"/>
      <c r="U31" s="96"/>
      <c r="V31" s="137">
        <v>1</v>
      </c>
      <c r="W31" s="96">
        <v>1</v>
      </c>
      <c r="X31" s="96">
        <v>1</v>
      </c>
      <c r="Y31" s="96">
        <v>1</v>
      </c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6">
        <v>0</v>
      </c>
      <c r="AN31" s="76">
        <f t="shared" si="4"/>
        <v>4</v>
      </c>
      <c r="AO31" s="76">
        <f t="shared" si="5"/>
        <v>4</v>
      </c>
    </row>
    <row r="32" spans="1:41">
      <c r="A32" s="107" t="s">
        <v>49</v>
      </c>
      <c r="B32" s="108" t="s">
        <v>50</v>
      </c>
      <c r="C32" s="68" t="s">
        <v>9</v>
      </c>
      <c r="D32" s="142"/>
      <c r="E32" s="143"/>
      <c r="F32" s="143"/>
      <c r="G32" s="143"/>
      <c r="H32" s="143"/>
      <c r="I32" s="143"/>
      <c r="J32" s="143"/>
      <c r="K32" s="143"/>
      <c r="L32" s="144"/>
      <c r="M32" s="145"/>
      <c r="N32" s="143"/>
      <c r="O32" s="143"/>
      <c r="P32" s="143"/>
      <c r="Q32" s="143"/>
      <c r="R32" s="143"/>
      <c r="S32" s="96"/>
      <c r="T32" s="96"/>
      <c r="U32" s="96"/>
      <c r="V32" s="137">
        <v>1</v>
      </c>
      <c r="W32" s="96">
        <v>1</v>
      </c>
      <c r="X32" s="96">
        <v>1</v>
      </c>
      <c r="Y32" s="96">
        <v>1</v>
      </c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6">
        <v>0</v>
      </c>
      <c r="AN32" s="76">
        <f t="shared" si="4"/>
        <v>4</v>
      </c>
      <c r="AO32" s="76">
        <f t="shared" si="5"/>
        <v>4</v>
      </c>
    </row>
    <row r="33" spans="1:43 16373:16374">
      <c r="A33" s="107" t="s">
        <v>51</v>
      </c>
      <c r="B33" s="108" t="s">
        <v>8</v>
      </c>
      <c r="C33" s="68" t="s">
        <v>9</v>
      </c>
      <c r="D33" s="143"/>
      <c r="E33" s="143"/>
      <c r="F33" s="143"/>
      <c r="G33" s="143"/>
      <c r="H33" s="143"/>
      <c r="I33" s="96"/>
      <c r="J33" s="96"/>
      <c r="K33" s="96"/>
      <c r="L33" s="144"/>
      <c r="M33" s="96"/>
      <c r="N33" s="96"/>
      <c r="O33" s="96"/>
      <c r="P33" s="70"/>
      <c r="Q33" s="70"/>
      <c r="R33" s="70"/>
      <c r="S33" s="70"/>
      <c r="T33" s="70"/>
      <c r="U33" s="70"/>
      <c r="V33" s="96"/>
      <c r="W33" s="70">
        <v>1</v>
      </c>
      <c r="X33" s="70">
        <v>1</v>
      </c>
      <c r="Y33" s="104">
        <v>1</v>
      </c>
      <c r="Z33" s="70"/>
      <c r="AA33" s="70"/>
      <c r="AB33" s="70"/>
      <c r="AC33" s="76"/>
      <c r="AD33" s="70"/>
      <c r="AE33" s="70"/>
      <c r="AF33" s="70"/>
      <c r="AG33" s="70"/>
      <c r="AH33" s="70"/>
      <c r="AI33" s="70"/>
      <c r="AJ33" s="70"/>
      <c r="AK33" s="70"/>
      <c r="AL33" s="70"/>
      <c r="AM33" s="76">
        <v>0</v>
      </c>
      <c r="AN33" s="76">
        <f t="shared" si="4"/>
        <v>3</v>
      </c>
      <c r="AO33" s="76">
        <f t="shared" si="5"/>
        <v>3</v>
      </c>
      <c r="XES33" s="107"/>
      <c r="XET33" s="108"/>
    </row>
    <row r="34" spans="1:43 16373:16374">
      <c r="A34" s="107" t="s">
        <v>52</v>
      </c>
      <c r="B34" s="108" t="s">
        <v>53</v>
      </c>
      <c r="C34" s="68" t="s">
        <v>9</v>
      </c>
      <c r="D34" s="143"/>
      <c r="E34" s="143"/>
      <c r="F34" s="143"/>
      <c r="G34" s="143"/>
      <c r="H34" s="143"/>
      <c r="I34" s="96"/>
      <c r="J34" s="96"/>
      <c r="K34" s="96"/>
      <c r="L34" s="144"/>
      <c r="M34" s="96"/>
      <c r="N34" s="96"/>
      <c r="O34" s="96"/>
      <c r="P34" s="70"/>
      <c r="Q34" s="70"/>
      <c r="R34" s="70"/>
      <c r="S34" s="70"/>
      <c r="T34" s="70"/>
      <c r="U34" s="70"/>
      <c r="V34" s="96"/>
      <c r="W34" s="70">
        <v>1</v>
      </c>
      <c r="X34" s="141">
        <v>1</v>
      </c>
      <c r="Y34" s="141">
        <v>1</v>
      </c>
      <c r="Z34" s="70"/>
      <c r="AA34" s="70"/>
      <c r="AB34" s="70"/>
      <c r="AC34" s="76"/>
      <c r="AD34" s="70"/>
      <c r="AE34" s="70"/>
      <c r="AF34" s="70"/>
      <c r="AG34" s="70"/>
      <c r="AH34" s="70"/>
      <c r="AI34" s="70"/>
      <c r="AJ34" s="70"/>
      <c r="AK34" s="70"/>
      <c r="AL34" s="70"/>
      <c r="AM34" s="76">
        <v>0</v>
      </c>
      <c r="AN34" s="76">
        <f t="shared" si="4"/>
        <v>3</v>
      </c>
      <c r="AO34" s="76">
        <f t="shared" si="5"/>
        <v>3</v>
      </c>
    </row>
    <row r="35" spans="1:43 16373:16374">
      <c r="A35" s="129"/>
      <c r="B35" s="130"/>
      <c r="C35" s="131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32"/>
      <c r="T35" s="132"/>
      <c r="U35" s="132"/>
      <c r="V35" s="132"/>
      <c r="W35" s="132"/>
      <c r="X35" s="132"/>
      <c r="Y35" s="132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4"/>
      <c r="AN35" s="65"/>
      <c r="AO35" s="134"/>
    </row>
    <row r="36" spans="1:43 16373:16374">
      <c r="A36" s="129"/>
      <c r="B36" s="130"/>
      <c r="C36" s="131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32"/>
      <c r="T36" s="132"/>
      <c r="U36" s="132"/>
      <c r="V36" s="132"/>
      <c r="W36" s="132"/>
      <c r="X36" s="132"/>
      <c r="Y36" s="132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4"/>
      <c r="AN36" s="65"/>
      <c r="AO36" s="134"/>
    </row>
    <row r="37" spans="1:43 16373:16374" ht="15.95">
      <c r="X37" s="72" t="s">
        <v>54</v>
      </c>
      <c r="Y37" s="151"/>
      <c r="Z37" s="151"/>
      <c r="AA37" s="151"/>
      <c r="AB37" s="151"/>
    </row>
    <row r="38" spans="1:43 16373:16374" ht="15.95">
      <c r="X38" s="151"/>
      <c r="Y38" s="151" t="s">
        <v>55</v>
      </c>
      <c r="Z38" s="151"/>
      <c r="AA38" s="151"/>
      <c r="AB38" s="151"/>
    </row>
    <row r="39" spans="1:43 16373:16374" ht="15.95">
      <c r="X39" s="151"/>
      <c r="Y39" s="151" t="s">
        <v>56</v>
      </c>
      <c r="Z39" s="151"/>
      <c r="AA39" s="151"/>
      <c r="AB39" s="151"/>
    </row>
    <row r="40" spans="1:43 16373:16374" ht="15.95">
      <c r="X40" s="151"/>
      <c r="Y40" s="151" t="s">
        <v>57</v>
      </c>
      <c r="Z40" s="151"/>
      <c r="AA40" s="151"/>
      <c r="AB40" s="151"/>
    </row>
    <row r="41" spans="1:43 16373:16374" ht="15.95">
      <c r="X41" s="151"/>
      <c r="Y41" s="116" t="s">
        <v>58</v>
      </c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</row>
    <row r="42" spans="1:43 16373:16374" ht="15.95">
      <c r="X42" s="151"/>
      <c r="Y42" s="117" t="s">
        <v>59</v>
      </c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</row>
    <row r="43" spans="1:43 16373:16374" ht="15.95">
      <c r="X43" s="151"/>
      <c r="Y43" s="118" t="s">
        <v>60</v>
      </c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</row>
    <row r="44" spans="1:43 16373:16374" ht="15.95">
      <c r="X44" s="151"/>
      <c r="Y44" s="119" t="s">
        <v>61</v>
      </c>
      <c r="Z44" s="119"/>
      <c r="AA44" s="119"/>
      <c r="AB44" s="119"/>
      <c r="AC44" s="119"/>
      <c r="AD44" s="119"/>
      <c r="AE44" s="119"/>
      <c r="AF44" s="119"/>
      <c r="AG44" s="119"/>
    </row>
    <row r="45" spans="1:43 16373:16374">
      <c r="Y45" s="120" t="s">
        <v>62</v>
      </c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</row>
    <row r="46" spans="1:43 16373:16374">
      <c r="Y46" s="126" t="s">
        <v>63</v>
      </c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</row>
    <row r="47" spans="1:43 16373:16374">
      <c r="Y47" s="128" t="s">
        <v>64</v>
      </c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O47" s="8"/>
      <c r="AP47" s="128"/>
      <c r="AQ47" s="128"/>
    </row>
    <row r="48" spans="1:43 16373:16374">
      <c r="Y48" s="138" t="s">
        <v>65</v>
      </c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</row>
  </sheetData>
  <sheetProtection formatCells="0" formatColumns="0" formatRows="0" insertHyperlinks="0" sort="0" autoFilter="0" pivotTables="0"/>
  <autoFilter ref="A2:AO30" xr:uid="{00000000-0009-0000-0000-000000000000}">
    <filterColumn colId="2">
      <customFilters>
        <customFilter operator="notEqual" val=" "/>
      </customFilters>
    </filterColumn>
  </autoFilter>
  <mergeCells count="3">
    <mergeCell ref="D1:L1"/>
    <mergeCell ref="M1:AL1"/>
    <mergeCell ref="AM1:AO1"/>
  </mergeCells>
  <pageMargins left="0.70866141732283472" right="0.70866141732283472" top="0.74803149606299213" bottom="0.74803149606299213" header="0.31496062992125984" footer="0.31496062992125984"/>
  <pageSetup scale="64" orientation="landscape" horizontalDpi="1200" verticalDpi="1200" r:id="rId1"/>
  <ignoredErrors>
    <ignoredError sqref="AN3:AN12 AM4:AM5 AM7:AM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pane ySplit="9" topLeftCell="A11" activePane="bottomLeft" state="frozen"/>
      <selection pane="bottomLeft" activeCell="A10" sqref="A10:XFD10"/>
    </sheetView>
  </sheetViews>
  <sheetFormatPr defaultColWidth="8.7109375" defaultRowHeight="15"/>
  <cols>
    <col min="1" max="1" width="31.7109375" customWidth="1"/>
    <col min="2" max="2" width="18" customWidth="1"/>
    <col min="3" max="3" width="21.7109375" style="16" customWidth="1"/>
    <col min="4" max="4" width="14.7109375" customWidth="1"/>
    <col min="5" max="5" width="16.28515625" customWidth="1"/>
    <col min="6" max="6" width="12" customWidth="1"/>
    <col min="7" max="9" width="12.140625" customWidth="1"/>
    <col min="10" max="16" width="11.28515625" customWidth="1"/>
  </cols>
  <sheetData>
    <row r="1" spans="1:16" ht="21.95" thickBot="1">
      <c r="A1" s="20" t="s">
        <v>0</v>
      </c>
      <c r="J1" s="63" t="s">
        <v>66</v>
      </c>
      <c r="K1" s="63" t="s">
        <v>67</v>
      </c>
      <c r="L1" s="63" t="s">
        <v>68</v>
      </c>
      <c r="M1" s="63" t="s">
        <v>69</v>
      </c>
      <c r="N1" s="63" t="s">
        <v>70</v>
      </c>
      <c r="O1" s="63" t="s">
        <v>71</v>
      </c>
      <c r="P1" s="63" t="s">
        <v>72</v>
      </c>
    </row>
    <row r="2" spans="1:16" ht="75.95" thickBot="1">
      <c r="A2" s="2" t="s">
        <v>73</v>
      </c>
      <c r="B2" s="3" t="s">
        <v>3</v>
      </c>
      <c r="C2" s="3" t="s">
        <v>4</v>
      </c>
      <c r="D2" s="3" t="s">
        <v>74</v>
      </c>
      <c r="E2" s="3" t="s">
        <v>75</v>
      </c>
      <c r="F2" s="3" t="s">
        <v>76</v>
      </c>
      <c r="G2" s="6" t="s">
        <v>77</v>
      </c>
      <c r="H2" s="6" t="s">
        <v>78</v>
      </c>
      <c r="I2" s="6" t="s">
        <v>79</v>
      </c>
      <c r="J2" s="2" t="s">
        <v>80</v>
      </c>
      <c r="K2" s="2" t="s">
        <v>81</v>
      </c>
      <c r="L2" s="2" t="s">
        <v>81</v>
      </c>
      <c r="M2" s="2" t="s">
        <v>81</v>
      </c>
      <c r="N2" s="2" t="s">
        <v>81</v>
      </c>
      <c r="O2" s="2" t="s">
        <v>81</v>
      </c>
      <c r="P2" s="2" t="s">
        <v>80</v>
      </c>
    </row>
    <row r="3" spans="1:16" ht="15.95" hidden="1" thickBot="1">
      <c r="A3" s="7" t="s">
        <v>82</v>
      </c>
      <c r="B3" s="7" t="s">
        <v>7</v>
      </c>
      <c r="C3" s="17" t="s">
        <v>8</v>
      </c>
      <c r="D3" s="7" t="s">
        <v>83</v>
      </c>
      <c r="E3" s="7" t="s">
        <v>84</v>
      </c>
      <c r="F3" s="13"/>
      <c r="G3" s="13"/>
      <c r="H3" s="14"/>
      <c r="I3" s="14"/>
      <c r="J3" s="152">
        <v>7</v>
      </c>
      <c r="K3" s="152"/>
      <c r="L3" s="152"/>
      <c r="M3" s="152"/>
      <c r="N3" s="152"/>
      <c r="O3" s="152"/>
      <c r="P3" s="152">
        <v>7</v>
      </c>
    </row>
    <row r="4" spans="1:16" ht="15.95" hidden="1" thickBot="1">
      <c r="A4" s="7" t="s">
        <v>85</v>
      </c>
      <c r="B4" s="7" t="s">
        <v>10</v>
      </c>
      <c r="C4" s="17" t="s">
        <v>11</v>
      </c>
      <c r="D4" s="7" t="s">
        <v>86</v>
      </c>
      <c r="E4" s="7" t="s">
        <v>87</v>
      </c>
      <c r="F4" s="7" t="s">
        <v>88</v>
      </c>
      <c r="G4" s="7" t="s">
        <v>89</v>
      </c>
      <c r="H4" s="14"/>
      <c r="I4" s="14"/>
      <c r="J4" s="152">
        <v>9</v>
      </c>
      <c r="K4" s="152">
        <v>1</v>
      </c>
      <c r="L4" s="152"/>
      <c r="M4" s="152"/>
      <c r="N4" s="152"/>
      <c r="O4" s="152"/>
      <c r="P4" s="152">
        <v>10</v>
      </c>
    </row>
    <row r="5" spans="1:16" ht="15.95" hidden="1" thickBot="1">
      <c r="A5" s="7" t="s">
        <v>90</v>
      </c>
      <c r="B5" s="7" t="s">
        <v>12</v>
      </c>
      <c r="C5" s="17" t="s">
        <v>13</v>
      </c>
      <c r="D5" s="7" t="s">
        <v>91</v>
      </c>
      <c r="E5" s="7" t="s">
        <v>92</v>
      </c>
      <c r="F5" s="13"/>
      <c r="G5" s="7" t="s">
        <v>89</v>
      </c>
      <c r="H5" s="14"/>
      <c r="I5" s="14"/>
      <c r="J5" s="152">
        <v>6</v>
      </c>
      <c r="K5" s="152">
        <v>1</v>
      </c>
      <c r="L5" s="152"/>
      <c r="M5" s="152"/>
      <c r="N5" s="152"/>
      <c r="O5" s="152"/>
      <c r="P5" s="152">
        <v>7</v>
      </c>
    </row>
    <row r="6" spans="1:16" ht="15.95" hidden="1" thickBot="1">
      <c r="A6" s="7" t="s">
        <v>93</v>
      </c>
      <c r="B6" s="7" t="s">
        <v>20</v>
      </c>
      <c r="C6" s="17" t="s">
        <v>21</v>
      </c>
      <c r="D6" s="7" t="s">
        <v>94</v>
      </c>
      <c r="E6" s="7" t="s">
        <v>91</v>
      </c>
      <c r="F6" s="7" t="s">
        <v>95</v>
      </c>
      <c r="G6" s="7" t="s">
        <v>96</v>
      </c>
      <c r="H6" s="14" t="s">
        <v>97</v>
      </c>
      <c r="I6" s="14"/>
      <c r="J6" s="152">
        <v>8</v>
      </c>
      <c r="K6" s="152">
        <v>6</v>
      </c>
      <c r="L6" s="152"/>
      <c r="M6" s="152"/>
      <c r="N6" s="152"/>
      <c r="O6" s="152"/>
      <c r="P6" s="152">
        <v>14</v>
      </c>
    </row>
    <row r="7" spans="1:16" ht="30.95" hidden="1" thickBot="1">
      <c r="A7" s="7" t="s">
        <v>98</v>
      </c>
      <c r="B7" s="7" t="s">
        <v>14</v>
      </c>
      <c r="C7" s="17" t="s">
        <v>15</v>
      </c>
      <c r="D7" s="7" t="s">
        <v>99</v>
      </c>
      <c r="E7" s="7" t="s">
        <v>100</v>
      </c>
      <c r="F7" s="13"/>
      <c r="G7" s="7" t="s">
        <v>89</v>
      </c>
      <c r="H7" s="7" t="s">
        <v>101</v>
      </c>
      <c r="I7" s="7"/>
      <c r="J7" s="152">
        <v>6</v>
      </c>
      <c r="K7" s="152">
        <v>4</v>
      </c>
      <c r="L7" s="152"/>
      <c r="M7" s="152"/>
      <c r="N7" s="152"/>
      <c r="O7" s="152"/>
      <c r="P7" s="152">
        <v>10</v>
      </c>
    </row>
    <row r="8" spans="1:16" ht="15.95" hidden="1" thickBot="1">
      <c r="A8" s="7" t="s">
        <v>102</v>
      </c>
      <c r="B8" s="7" t="s">
        <v>16</v>
      </c>
      <c r="C8" s="17" t="s">
        <v>17</v>
      </c>
      <c r="D8" s="7" t="s">
        <v>100</v>
      </c>
      <c r="E8" s="13"/>
      <c r="F8" s="13"/>
      <c r="G8" s="7" t="s">
        <v>89</v>
      </c>
      <c r="H8" s="7" t="s">
        <v>101</v>
      </c>
      <c r="I8" s="7"/>
      <c r="J8" s="152">
        <v>3</v>
      </c>
      <c r="K8" s="152">
        <v>4</v>
      </c>
      <c r="L8" s="152"/>
      <c r="M8" s="152"/>
      <c r="N8" s="152"/>
      <c r="O8" s="152"/>
      <c r="P8" s="152">
        <v>7</v>
      </c>
    </row>
    <row r="9" spans="1:16" ht="15.95" hidden="1" thickBot="1">
      <c r="A9" s="7" t="s">
        <v>103</v>
      </c>
      <c r="B9" s="7" t="s">
        <v>22</v>
      </c>
      <c r="C9" s="17" t="s">
        <v>23</v>
      </c>
      <c r="D9" s="7" t="s">
        <v>100</v>
      </c>
      <c r="E9" s="13"/>
      <c r="F9" s="13"/>
      <c r="G9" s="7" t="s">
        <v>96</v>
      </c>
      <c r="H9" s="14" t="s">
        <v>97</v>
      </c>
      <c r="I9" s="14"/>
      <c r="J9" s="152">
        <v>3</v>
      </c>
      <c r="K9" s="152">
        <v>6</v>
      </c>
      <c r="L9" s="152"/>
      <c r="M9" s="152"/>
      <c r="N9" s="152"/>
      <c r="O9" s="152"/>
      <c r="P9" s="152">
        <v>9</v>
      </c>
    </row>
    <row r="10" spans="1:16" ht="15.95" hidden="1" thickBot="1">
      <c r="A10" s="1" t="s">
        <v>90</v>
      </c>
      <c r="B10" s="1" t="s">
        <v>26</v>
      </c>
      <c r="C10" s="19" t="s">
        <v>27</v>
      </c>
      <c r="D10" s="5" t="s">
        <v>104</v>
      </c>
      <c r="E10" s="4"/>
      <c r="F10" s="4"/>
      <c r="G10" s="1" t="s">
        <v>105</v>
      </c>
      <c r="H10" s="1" t="s">
        <v>106</v>
      </c>
      <c r="I10" s="1" t="s">
        <v>107</v>
      </c>
      <c r="J10" s="153">
        <v>1</v>
      </c>
      <c r="K10" s="153">
        <v>8</v>
      </c>
      <c r="L10" s="153">
        <v>7</v>
      </c>
      <c r="M10" s="153">
        <v>9</v>
      </c>
      <c r="N10" s="153"/>
      <c r="O10" s="153"/>
      <c r="P10" s="153">
        <v>9</v>
      </c>
    </row>
    <row r="11" spans="1:16" ht="15.95" thickBot="1">
      <c r="A11" s="7" t="s">
        <v>103</v>
      </c>
      <c r="B11" s="7" t="s">
        <v>28</v>
      </c>
      <c r="C11" s="17" t="s">
        <v>29</v>
      </c>
      <c r="D11" s="4"/>
      <c r="E11" s="4"/>
      <c r="F11" s="4"/>
      <c r="G11" s="7" t="s">
        <v>96</v>
      </c>
      <c r="H11" s="7" t="s">
        <v>108</v>
      </c>
      <c r="I11" s="7" t="s">
        <v>109</v>
      </c>
      <c r="J11" s="4"/>
      <c r="K11" s="152">
        <v>6</v>
      </c>
      <c r="L11" s="152">
        <v>6</v>
      </c>
      <c r="M11" s="152">
        <v>9</v>
      </c>
      <c r="N11" s="152"/>
      <c r="O11" s="152"/>
      <c r="P11" s="152">
        <v>9</v>
      </c>
    </row>
    <row r="12" spans="1:16" ht="15.95" hidden="1" thickBot="1">
      <c r="A12" s="7" t="s">
        <v>103</v>
      </c>
      <c r="B12" s="7" t="s">
        <v>18</v>
      </c>
      <c r="C12" s="17" t="s">
        <v>19</v>
      </c>
      <c r="D12" s="7" t="s">
        <v>110</v>
      </c>
      <c r="E12" s="13"/>
      <c r="F12" s="13"/>
      <c r="G12" s="7" t="s">
        <v>101</v>
      </c>
      <c r="H12" s="14"/>
      <c r="I12" s="14"/>
      <c r="J12" s="152">
        <v>3</v>
      </c>
      <c r="K12" s="152">
        <v>3</v>
      </c>
      <c r="L12" s="152"/>
      <c r="M12" s="152"/>
      <c r="N12" s="152"/>
      <c r="O12" s="152"/>
      <c r="P12" s="152">
        <v>3</v>
      </c>
    </row>
    <row r="13" spans="1:16" ht="30.95" hidden="1" thickBot="1">
      <c r="A13" s="12" t="s">
        <v>111</v>
      </c>
      <c r="B13" s="12" t="s">
        <v>30</v>
      </c>
      <c r="C13" s="18" t="s">
        <v>31</v>
      </c>
      <c r="D13" s="4"/>
      <c r="E13" s="4"/>
      <c r="F13" s="4"/>
      <c r="G13" s="12" t="s">
        <v>101</v>
      </c>
      <c r="H13" s="12" t="s">
        <v>108</v>
      </c>
      <c r="I13" s="12"/>
      <c r="J13" s="4"/>
      <c r="K13" s="154">
        <v>6</v>
      </c>
      <c r="L13" s="154">
        <v>6</v>
      </c>
      <c r="M13" s="154"/>
      <c r="N13" s="154"/>
      <c r="O13" s="154"/>
      <c r="P13" s="154">
        <v>6</v>
      </c>
    </row>
    <row r="14" spans="1:16" ht="30.95" thickBot="1">
      <c r="A14" s="7" t="s">
        <v>112</v>
      </c>
      <c r="B14" s="7" t="s">
        <v>32</v>
      </c>
      <c r="C14" s="17" t="s">
        <v>33</v>
      </c>
      <c r="D14" s="4"/>
      <c r="E14" s="4"/>
      <c r="F14" s="4"/>
      <c r="G14" s="7" t="s">
        <v>101</v>
      </c>
      <c r="H14" s="7" t="s">
        <v>108</v>
      </c>
      <c r="I14" s="7" t="s">
        <v>109</v>
      </c>
      <c r="J14" s="4"/>
      <c r="K14" s="152">
        <v>9</v>
      </c>
      <c r="L14" s="152">
        <v>6</v>
      </c>
      <c r="M14" s="152">
        <v>7</v>
      </c>
      <c r="N14" s="152">
        <v>8</v>
      </c>
      <c r="O14" s="152">
        <v>9</v>
      </c>
      <c r="P14" s="152">
        <v>9</v>
      </c>
    </row>
    <row r="15" spans="1:16" ht="15.95" hidden="1" thickBot="1">
      <c r="A15" s="7" t="s">
        <v>103</v>
      </c>
      <c r="B15" s="7" t="s">
        <v>24</v>
      </c>
      <c r="C15" s="17" t="s">
        <v>25</v>
      </c>
      <c r="D15" s="13"/>
      <c r="E15" s="13"/>
      <c r="F15" s="13"/>
      <c r="G15" s="7" t="s">
        <v>97</v>
      </c>
      <c r="H15" s="14"/>
      <c r="I15" s="14"/>
      <c r="J15" s="4"/>
      <c r="K15" s="152">
        <v>3</v>
      </c>
      <c r="L15" s="152"/>
      <c r="M15" s="152"/>
      <c r="N15" s="152"/>
      <c r="O15" s="152"/>
      <c r="P15" s="152">
        <v>3</v>
      </c>
    </row>
    <row r="16" spans="1:16" ht="15.95" hidden="1" thickBot="1">
      <c r="A16" s="12" t="s">
        <v>103</v>
      </c>
      <c r="B16" s="12" t="s">
        <v>35</v>
      </c>
      <c r="C16" s="18" t="s">
        <v>27</v>
      </c>
      <c r="D16" s="11"/>
      <c r="E16" s="11"/>
      <c r="F16" s="11"/>
      <c r="G16" s="12" t="s">
        <v>108</v>
      </c>
      <c r="H16" s="15"/>
      <c r="I16" s="15"/>
      <c r="J16" s="4"/>
      <c r="K16" s="154">
        <v>3</v>
      </c>
      <c r="L16" s="154">
        <v>3</v>
      </c>
      <c r="M16" s="154"/>
      <c r="N16" s="154"/>
      <c r="O16" s="154"/>
      <c r="P16" s="154">
        <v>3</v>
      </c>
    </row>
    <row r="17" spans="1:16" ht="15.95" thickBot="1">
      <c r="A17" s="12" t="s">
        <v>103</v>
      </c>
      <c r="B17" s="12" t="s">
        <v>36</v>
      </c>
      <c r="C17" s="18" t="s">
        <v>37</v>
      </c>
      <c r="D17" s="11"/>
      <c r="E17" s="11"/>
      <c r="F17" s="11"/>
      <c r="G17" s="12" t="s">
        <v>108</v>
      </c>
      <c r="H17" s="15" t="s">
        <v>109</v>
      </c>
      <c r="I17" s="15"/>
      <c r="J17" s="4"/>
      <c r="K17" s="154">
        <v>3</v>
      </c>
      <c r="L17" s="154">
        <v>3</v>
      </c>
      <c r="M17" s="154">
        <v>1</v>
      </c>
      <c r="N17" s="154">
        <v>1</v>
      </c>
      <c r="O17" s="154"/>
      <c r="P17" s="154">
        <v>3</v>
      </c>
    </row>
    <row r="18" spans="1:16" ht="15.95" thickBot="1">
      <c r="A18" s="1" t="s">
        <v>103</v>
      </c>
      <c r="B18" s="1" t="s">
        <v>113</v>
      </c>
      <c r="C18" s="62" t="s">
        <v>114</v>
      </c>
      <c r="D18" s="11"/>
      <c r="E18" s="11"/>
      <c r="F18" s="11"/>
      <c r="G18" s="1" t="s">
        <v>115</v>
      </c>
      <c r="H18" s="1" t="s">
        <v>116</v>
      </c>
      <c r="I18" s="1"/>
      <c r="J18" s="4"/>
      <c r="K18" s="153">
        <v>3</v>
      </c>
      <c r="L18" s="153">
        <v>1</v>
      </c>
      <c r="M18" s="153">
        <v>2</v>
      </c>
      <c r="N18" s="153">
        <v>3</v>
      </c>
      <c r="O18" s="153"/>
      <c r="P18" s="153">
        <v>3</v>
      </c>
    </row>
    <row r="19" spans="1:16" ht="15.95" thickBot="1">
      <c r="A19" s="1" t="s">
        <v>103</v>
      </c>
      <c r="B19" s="1" t="s">
        <v>117</v>
      </c>
      <c r="C19" s="62" t="s">
        <v>118</v>
      </c>
      <c r="D19" s="11"/>
      <c r="E19" s="11"/>
      <c r="F19" s="11"/>
      <c r="G19" s="1" t="s">
        <v>115</v>
      </c>
      <c r="H19" s="1" t="s">
        <v>116</v>
      </c>
      <c r="I19" s="1"/>
      <c r="J19" s="4"/>
      <c r="K19" s="153">
        <v>3</v>
      </c>
      <c r="L19" s="153">
        <v>1</v>
      </c>
      <c r="M19" s="153">
        <v>2</v>
      </c>
      <c r="N19" s="153">
        <v>3</v>
      </c>
      <c r="O19" s="153"/>
      <c r="P19" s="153">
        <v>3</v>
      </c>
    </row>
    <row r="20" spans="1:16" ht="15.95" thickBot="1">
      <c r="A20" s="1" t="s">
        <v>103</v>
      </c>
      <c r="B20" s="1" t="s">
        <v>119</v>
      </c>
      <c r="C20" s="62" t="s">
        <v>15</v>
      </c>
      <c r="D20" s="11"/>
      <c r="E20" s="11"/>
      <c r="F20" s="11"/>
      <c r="G20" s="1" t="s">
        <v>115</v>
      </c>
      <c r="H20" s="1" t="s">
        <v>116</v>
      </c>
      <c r="I20" s="1"/>
      <c r="J20" s="4"/>
      <c r="K20" s="153">
        <v>3</v>
      </c>
      <c r="L20" s="153">
        <v>1</v>
      </c>
      <c r="M20" s="153">
        <v>2</v>
      </c>
      <c r="N20" s="153">
        <v>3</v>
      </c>
      <c r="O20" s="153"/>
      <c r="P20" s="153">
        <v>3</v>
      </c>
    </row>
    <row r="22" spans="1:16">
      <c r="A22" s="8" t="s">
        <v>120</v>
      </c>
    </row>
    <row r="23" spans="1:16">
      <c r="A23" s="9" t="s">
        <v>121</v>
      </c>
    </row>
  </sheetData>
  <pageMargins left="0.7" right="0.7" top="0.75" bottom="0.75" header="0.3" footer="0.3"/>
  <pageSetup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7"/>
  <sheetViews>
    <sheetView workbookViewId="0">
      <selection activeCell="C13" sqref="C13"/>
    </sheetView>
  </sheetViews>
  <sheetFormatPr defaultColWidth="8.85546875" defaultRowHeight="15"/>
  <cols>
    <col min="1" max="1" width="50.42578125" customWidth="1"/>
    <col min="2" max="2" width="6.42578125" style="16" bestFit="1" customWidth="1"/>
    <col min="3" max="3" width="21.42578125" customWidth="1"/>
    <col min="4" max="4" width="16.42578125" style="16" customWidth="1"/>
    <col min="5" max="5" width="15.42578125" customWidth="1"/>
    <col min="6" max="6" width="16.7109375" customWidth="1"/>
    <col min="7" max="7" width="12" customWidth="1"/>
    <col min="8" max="10" width="12.140625" customWidth="1"/>
    <col min="11" max="15" width="11.28515625" customWidth="1"/>
  </cols>
  <sheetData>
    <row r="1" spans="1:15" ht="18" customHeight="1" thickBot="1">
      <c r="A1" s="20" t="s">
        <v>0</v>
      </c>
      <c r="B1" s="22">
        <f>COUNTA(B3:B23)</f>
        <v>7</v>
      </c>
      <c r="K1" s="10" t="s">
        <v>122</v>
      </c>
      <c r="L1" s="10">
        <v>2017</v>
      </c>
      <c r="M1" s="10">
        <v>2018</v>
      </c>
      <c r="N1" s="10">
        <v>2019</v>
      </c>
      <c r="O1" s="10">
        <v>2020</v>
      </c>
    </row>
    <row r="2" spans="1:15" ht="60">
      <c r="A2" s="21" t="s">
        <v>73</v>
      </c>
      <c r="B2" s="52" t="s">
        <v>5</v>
      </c>
      <c r="C2" s="22" t="s">
        <v>3</v>
      </c>
      <c r="D2" s="22" t="s">
        <v>4</v>
      </c>
      <c r="E2" s="22" t="s">
        <v>1</v>
      </c>
      <c r="F2" s="22" t="s">
        <v>1</v>
      </c>
      <c r="G2" s="22" t="s">
        <v>1</v>
      </c>
      <c r="H2" s="23" t="s">
        <v>77</v>
      </c>
      <c r="I2" s="23" t="s">
        <v>78</v>
      </c>
      <c r="J2" s="23" t="s">
        <v>79</v>
      </c>
      <c r="K2" s="51" t="s">
        <v>80</v>
      </c>
      <c r="L2" s="21" t="s">
        <v>123</v>
      </c>
      <c r="M2" s="21" t="s">
        <v>123</v>
      </c>
      <c r="N2" s="21" t="s">
        <v>123</v>
      </c>
      <c r="O2" s="21" t="s">
        <v>123</v>
      </c>
    </row>
    <row r="3" spans="1:15" ht="24" customHeight="1">
      <c r="A3" s="24" t="s">
        <v>82</v>
      </c>
      <c r="B3" s="25"/>
      <c r="C3" s="24" t="s">
        <v>7</v>
      </c>
      <c r="D3" s="25" t="s">
        <v>8</v>
      </c>
      <c r="E3" s="43" t="s">
        <v>83</v>
      </c>
      <c r="F3" s="43" t="s">
        <v>84</v>
      </c>
      <c r="G3" s="26"/>
      <c r="H3" s="26"/>
      <c r="I3" s="27"/>
      <c r="J3" s="27"/>
      <c r="K3" s="28">
        <v>7</v>
      </c>
      <c r="L3" s="28"/>
      <c r="M3" s="28"/>
      <c r="N3" s="28"/>
      <c r="O3" s="28"/>
    </row>
    <row r="4" spans="1:15" ht="24" customHeight="1">
      <c r="A4" s="24" t="s">
        <v>85</v>
      </c>
      <c r="B4" s="25"/>
      <c r="C4" s="24" t="s">
        <v>10</v>
      </c>
      <c r="D4" s="25" t="s">
        <v>11</v>
      </c>
      <c r="E4" s="24" t="s">
        <v>86</v>
      </c>
      <c r="F4" s="24" t="s">
        <v>87</v>
      </c>
      <c r="G4" s="24" t="s">
        <v>88</v>
      </c>
      <c r="H4" s="24" t="s">
        <v>89</v>
      </c>
      <c r="I4" s="27"/>
      <c r="J4" s="27"/>
      <c r="K4" s="28">
        <v>10</v>
      </c>
      <c r="L4" s="28"/>
      <c r="M4" s="28"/>
      <c r="N4" s="28"/>
      <c r="O4" s="28"/>
    </row>
    <row r="5" spans="1:15" ht="24" customHeight="1">
      <c r="A5" s="24" t="s">
        <v>90</v>
      </c>
      <c r="B5" s="25"/>
      <c r="C5" s="24" t="s">
        <v>12</v>
      </c>
      <c r="D5" s="25" t="s">
        <v>13</v>
      </c>
      <c r="E5" s="24" t="s">
        <v>91</v>
      </c>
      <c r="F5" s="24" t="s">
        <v>92</v>
      </c>
      <c r="G5" s="26"/>
      <c r="H5" s="24" t="s">
        <v>89</v>
      </c>
      <c r="I5" s="27"/>
      <c r="J5" s="27"/>
      <c r="K5" s="28">
        <v>6</v>
      </c>
      <c r="L5" s="28"/>
      <c r="M5" s="28"/>
      <c r="N5" s="28"/>
      <c r="O5" s="28"/>
    </row>
    <row r="6" spans="1:15" ht="24" customHeight="1">
      <c r="A6" s="24" t="s">
        <v>98</v>
      </c>
      <c r="B6" s="25"/>
      <c r="C6" s="24" t="s">
        <v>14</v>
      </c>
      <c r="D6" s="25" t="s">
        <v>15</v>
      </c>
      <c r="E6" s="24" t="s">
        <v>99</v>
      </c>
      <c r="F6" s="43" t="s">
        <v>100</v>
      </c>
      <c r="G6" s="44"/>
      <c r="H6" s="43" t="s">
        <v>89</v>
      </c>
      <c r="I6" s="43" t="s">
        <v>101</v>
      </c>
      <c r="J6" s="27"/>
      <c r="K6" s="28">
        <v>10</v>
      </c>
      <c r="L6" s="28">
        <v>6</v>
      </c>
      <c r="M6" s="28"/>
      <c r="N6" s="28"/>
      <c r="O6" s="28"/>
    </row>
    <row r="7" spans="1:15" ht="24" customHeight="1">
      <c r="A7" s="24" t="s">
        <v>102</v>
      </c>
      <c r="B7" s="25"/>
      <c r="C7" s="24" t="s">
        <v>16</v>
      </c>
      <c r="D7" s="25" t="s">
        <v>17</v>
      </c>
      <c r="E7" s="24" t="s">
        <v>100</v>
      </c>
      <c r="F7" s="24"/>
      <c r="G7" s="26"/>
      <c r="H7" s="24" t="s">
        <v>89</v>
      </c>
      <c r="I7" s="24" t="s">
        <v>101</v>
      </c>
      <c r="J7" s="27"/>
      <c r="K7" s="28">
        <v>7</v>
      </c>
      <c r="L7" s="28">
        <v>6</v>
      </c>
      <c r="M7" s="28"/>
      <c r="N7" s="28"/>
      <c r="O7" s="28"/>
    </row>
    <row r="8" spans="1:15" ht="24" customHeight="1">
      <c r="A8" s="24" t="s">
        <v>103</v>
      </c>
      <c r="B8" s="25"/>
      <c r="C8" s="24" t="s">
        <v>18</v>
      </c>
      <c r="D8" s="25" t="s">
        <v>19</v>
      </c>
      <c r="E8" s="24" t="s">
        <v>110</v>
      </c>
      <c r="F8" s="24"/>
      <c r="G8" s="26"/>
      <c r="H8" s="24" t="s">
        <v>101</v>
      </c>
      <c r="I8" s="27"/>
      <c r="J8" s="27"/>
      <c r="K8" s="28">
        <v>3</v>
      </c>
      <c r="L8" s="28">
        <v>3</v>
      </c>
      <c r="M8" s="28"/>
      <c r="N8" s="28"/>
      <c r="O8" s="28"/>
    </row>
    <row r="9" spans="1:15" ht="24" customHeight="1">
      <c r="A9" s="33" t="s">
        <v>93</v>
      </c>
      <c r="B9" s="35"/>
      <c r="C9" s="61" t="s">
        <v>20</v>
      </c>
      <c r="D9" s="35" t="s">
        <v>21</v>
      </c>
      <c r="E9" s="33" t="s">
        <v>94</v>
      </c>
      <c r="F9" s="33" t="s">
        <v>91</v>
      </c>
      <c r="G9" s="33" t="s">
        <v>95</v>
      </c>
      <c r="H9" s="33" t="s">
        <v>96</v>
      </c>
      <c r="I9" s="33" t="s">
        <v>97</v>
      </c>
      <c r="J9" s="36"/>
      <c r="K9" s="47">
        <v>14</v>
      </c>
      <c r="L9" s="37">
        <v>6</v>
      </c>
      <c r="M9" s="28">
        <v>7</v>
      </c>
      <c r="N9" s="28">
        <v>8</v>
      </c>
      <c r="O9" s="28">
        <v>9</v>
      </c>
    </row>
    <row r="10" spans="1:15" ht="24" customHeight="1">
      <c r="A10" s="33" t="s">
        <v>103</v>
      </c>
      <c r="B10" s="35"/>
      <c r="C10" s="34" t="s">
        <v>22</v>
      </c>
      <c r="D10" s="35" t="s">
        <v>23</v>
      </c>
      <c r="E10" s="33"/>
      <c r="F10" s="33"/>
      <c r="G10" s="33" t="s">
        <v>100</v>
      </c>
      <c r="H10" s="33" t="s">
        <v>96</v>
      </c>
      <c r="I10" s="33" t="s">
        <v>97</v>
      </c>
      <c r="J10" s="36"/>
      <c r="K10" s="37">
        <v>9</v>
      </c>
      <c r="L10" s="37">
        <v>6</v>
      </c>
      <c r="M10" s="28"/>
      <c r="N10" s="28"/>
      <c r="O10" s="28"/>
    </row>
    <row r="11" spans="1:15" ht="24" customHeight="1">
      <c r="A11" s="33" t="s">
        <v>103</v>
      </c>
      <c r="B11" s="35" t="s">
        <v>9</v>
      </c>
      <c r="C11" s="61" t="s">
        <v>24</v>
      </c>
      <c r="D11" s="35" t="s">
        <v>25</v>
      </c>
      <c r="E11" s="33"/>
      <c r="F11" s="33"/>
      <c r="G11" s="33"/>
      <c r="H11" s="33" t="s">
        <v>97</v>
      </c>
      <c r="I11" s="46" t="s">
        <v>124</v>
      </c>
      <c r="J11" s="36"/>
      <c r="K11" s="37">
        <v>3</v>
      </c>
      <c r="L11" s="37">
        <v>3</v>
      </c>
      <c r="M11" s="48">
        <v>4</v>
      </c>
      <c r="N11" s="48">
        <v>5</v>
      </c>
      <c r="O11" s="48">
        <v>6</v>
      </c>
    </row>
    <row r="12" spans="1:15" ht="24" customHeight="1">
      <c r="A12" s="53" t="s">
        <v>90</v>
      </c>
      <c r="B12" s="54" t="s">
        <v>9</v>
      </c>
      <c r="C12" s="55" t="s">
        <v>26</v>
      </c>
      <c r="D12" s="54" t="s">
        <v>27</v>
      </c>
      <c r="E12" s="53"/>
      <c r="F12" s="53"/>
      <c r="G12" s="53" t="s">
        <v>104</v>
      </c>
      <c r="H12" s="53" t="s">
        <v>105</v>
      </c>
      <c r="I12" s="53" t="s">
        <v>106</v>
      </c>
      <c r="J12" s="53" t="s">
        <v>107</v>
      </c>
      <c r="K12" s="56">
        <v>7</v>
      </c>
      <c r="L12" s="56">
        <v>7</v>
      </c>
      <c r="M12" s="56">
        <v>8</v>
      </c>
      <c r="N12" s="56">
        <v>9</v>
      </c>
      <c r="O12" s="29"/>
    </row>
    <row r="13" spans="1:15" ht="24" customHeight="1">
      <c r="A13" s="38" t="s">
        <v>103</v>
      </c>
      <c r="B13" s="40" t="s">
        <v>9</v>
      </c>
      <c r="C13" s="39" t="s">
        <v>28</v>
      </c>
      <c r="D13" s="40" t="s">
        <v>29</v>
      </c>
      <c r="E13" s="38"/>
      <c r="F13" s="38"/>
      <c r="G13" s="38"/>
      <c r="H13" s="38" t="s">
        <v>96</v>
      </c>
      <c r="I13" s="38" t="s">
        <v>108</v>
      </c>
      <c r="J13" s="38"/>
      <c r="K13" s="41">
        <v>4</v>
      </c>
      <c r="L13" s="41">
        <v>5</v>
      </c>
      <c r="M13" s="41">
        <v>6</v>
      </c>
      <c r="N13" s="28">
        <v>7</v>
      </c>
      <c r="O13" s="28">
        <v>8</v>
      </c>
    </row>
    <row r="14" spans="1:15" ht="24" customHeight="1">
      <c r="A14" s="38" t="s">
        <v>111</v>
      </c>
      <c r="B14" s="40" t="s">
        <v>9</v>
      </c>
      <c r="C14" s="39" t="s">
        <v>30</v>
      </c>
      <c r="D14" s="40" t="s">
        <v>31</v>
      </c>
      <c r="E14" s="38"/>
      <c r="F14" s="38"/>
      <c r="G14" s="38"/>
      <c r="H14" s="45" t="s">
        <v>101</v>
      </c>
      <c r="I14" s="45" t="s">
        <v>108</v>
      </c>
      <c r="J14" s="38"/>
      <c r="K14" s="41">
        <v>4</v>
      </c>
      <c r="L14" s="41">
        <v>5</v>
      </c>
      <c r="M14" s="41">
        <v>6</v>
      </c>
      <c r="N14" s="28">
        <v>7</v>
      </c>
      <c r="O14" s="28">
        <v>8</v>
      </c>
    </row>
    <row r="15" spans="1:15" ht="24" customHeight="1">
      <c r="A15" s="38" t="s">
        <v>125</v>
      </c>
      <c r="B15" s="40" t="s">
        <v>9</v>
      </c>
      <c r="C15" s="39" t="s">
        <v>32</v>
      </c>
      <c r="D15" s="40" t="s">
        <v>33</v>
      </c>
      <c r="E15" s="38"/>
      <c r="F15" s="38"/>
      <c r="G15" s="38"/>
      <c r="H15" s="38" t="s">
        <v>101</v>
      </c>
      <c r="I15" s="38" t="s">
        <v>108</v>
      </c>
      <c r="J15" s="45"/>
      <c r="K15" s="41">
        <v>4</v>
      </c>
      <c r="L15" s="41">
        <v>5</v>
      </c>
      <c r="M15" s="41">
        <v>6</v>
      </c>
      <c r="N15" s="28">
        <v>7</v>
      </c>
      <c r="O15" s="28">
        <v>8</v>
      </c>
    </row>
    <row r="16" spans="1:15" ht="24" customHeight="1">
      <c r="A16" s="38" t="s">
        <v>103</v>
      </c>
      <c r="B16" s="40" t="s">
        <v>9</v>
      </c>
      <c r="C16" s="39" t="s">
        <v>35</v>
      </c>
      <c r="D16" s="40" t="s">
        <v>27</v>
      </c>
      <c r="E16" s="38"/>
      <c r="F16" s="38"/>
      <c r="G16" s="38"/>
      <c r="H16" s="38" t="s">
        <v>108</v>
      </c>
      <c r="I16" s="42"/>
      <c r="J16" s="42"/>
      <c r="K16" s="41">
        <v>1</v>
      </c>
      <c r="L16" s="41">
        <v>2</v>
      </c>
      <c r="M16" s="41">
        <v>3</v>
      </c>
      <c r="N16" s="28">
        <v>4</v>
      </c>
      <c r="O16" s="28">
        <v>5</v>
      </c>
    </row>
    <row r="17" spans="1:15" ht="24" customHeight="1">
      <c r="A17" s="38" t="s">
        <v>103</v>
      </c>
      <c r="B17" s="40" t="s">
        <v>9</v>
      </c>
      <c r="C17" s="39" t="s">
        <v>36</v>
      </c>
      <c r="D17" s="40" t="s">
        <v>37</v>
      </c>
      <c r="E17" s="38"/>
      <c r="F17" s="38"/>
      <c r="G17" s="38"/>
      <c r="H17" s="38" t="s">
        <v>108</v>
      </c>
      <c r="I17" s="42"/>
      <c r="J17" s="42"/>
      <c r="K17" s="41">
        <v>1</v>
      </c>
      <c r="L17" s="41">
        <v>2</v>
      </c>
      <c r="M17" s="41">
        <v>3</v>
      </c>
      <c r="N17" s="28">
        <v>4</v>
      </c>
      <c r="O17" s="28">
        <v>5</v>
      </c>
    </row>
    <row r="18" spans="1:15" ht="24" customHeight="1">
      <c r="A18" s="49"/>
      <c r="B18" s="50"/>
      <c r="C18" s="58" t="s">
        <v>44</v>
      </c>
      <c r="D18" s="50" t="s">
        <v>45</v>
      </c>
      <c r="E18" s="49"/>
      <c r="F18" s="49"/>
      <c r="G18" s="49"/>
      <c r="H18" s="49"/>
      <c r="I18" s="24" t="s">
        <v>124</v>
      </c>
      <c r="J18" s="49"/>
      <c r="K18" s="49"/>
      <c r="L18" s="49"/>
      <c r="M18" s="28">
        <v>1</v>
      </c>
      <c r="N18" s="28">
        <v>2</v>
      </c>
      <c r="O18" s="28">
        <v>3</v>
      </c>
    </row>
    <row r="19" spans="1:15" ht="24" customHeight="1">
      <c r="A19" s="49"/>
      <c r="B19" s="50"/>
      <c r="C19" s="58" t="s">
        <v>38</v>
      </c>
      <c r="D19" s="50" t="s">
        <v>39</v>
      </c>
      <c r="E19" s="49"/>
      <c r="F19" s="49"/>
      <c r="G19" s="49"/>
      <c r="H19" s="49"/>
      <c r="I19" s="24" t="s">
        <v>124</v>
      </c>
      <c r="J19" s="49"/>
      <c r="K19" s="49"/>
      <c r="L19" s="49"/>
      <c r="M19" s="28">
        <v>1</v>
      </c>
      <c r="N19" s="28">
        <v>2</v>
      </c>
      <c r="O19" s="28">
        <v>3</v>
      </c>
    </row>
    <row r="20" spans="1:15" ht="24" customHeight="1">
      <c r="A20" s="49"/>
      <c r="B20" s="50"/>
      <c r="C20" s="58" t="s">
        <v>126</v>
      </c>
      <c r="D20" s="50" t="s">
        <v>127</v>
      </c>
      <c r="E20" s="49"/>
      <c r="F20" s="49"/>
      <c r="G20" s="49"/>
      <c r="H20" s="49"/>
      <c r="I20" s="24" t="s">
        <v>124</v>
      </c>
      <c r="J20" s="49"/>
      <c r="K20" s="49"/>
      <c r="L20" s="49"/>
      <c r="M20" s="28">
        <v>1</v>
      </c>
      <c r="N20" s="28">
        <v>2</v>
      </c>
      <c r="O20" s="28">
        <v>3</v>
      </c>
    </row>
    <row r="21" spans="1:15" ht="24" customHeight="1">
      <c r="A21" s="49"/>
      <c r="B21" s="50"/>
      <c r="C21" s="58" t="s">
        <v>128</v>
      </c>
      <c r="D21" s="50" t="s">
        <v>129</v>
      </c>
      <c r="E21" s="49"/>
      <c r="F21" s="49"/>
      <c r="G21" s="49"/>
      <c r="H21" s="49"/>
      <c r="I21" s="24" t="s">
        <v>124</v>
      </c>
      <c r="J21" s="49"/>
      <c r="K21" s="49"/>
      <c r="L21" s="49"/>
      <c r="M21" s="28">
        <v>1</v>
      </c>
      <c r="N21" s="28">
        <v>2</v>
      </c>
      <c r="O21" s="28">
        <v>3</v>
      </c>
    </row>
    <row r="22" spans="1:15" ht="24" customHeight="1">
      <c r="A22" s="49"/>
      <c r="B22" s="50"/>
      <c r="C22" s="58" t="s">
        <v>40</v>
      </c>
      <c r="D22" s="50" t="s">
        <v>41</v>
      </c>
      <c r="E22" s="49"/>
      <c r="F22" s="49"/>
      <c r="G22" s="49"/>
      <c r="H22" s="49"/>
      <c r="I22" s="24" t="s">
        <v>124</v>
      </c>
      <c r="J22" s="49"/>
      <c r="K22" s="49"/>
      <c r="L22" s="49"/>
      <c r="M22" s="28">
        <v>1</v>
      </c>
      <c r="N22" s="28">
        <v>2</v>
      </c>
      <c r="O22" s="28">
        <v>3</v>
      </c>
    </row>
    <row r="23" spans="1:15" ht="24" customHeight="1">
      <c r="A23" s="49"/>
      <c r="B23" s="50"/>
      <c r="C23" s="58" t="s">
        <v>42</v>
      </c>
      <c r="D23" s="50" t="s">
        <v>43</v>
      </c>
      <c r="E23" s="49"/>
      <c r="F23" s="49"/>
      <c r="G23" s="49"/>
      <c r="H23" s="49"/>
      <c r="I23" s="24" t="s">
        <v>124</v>
      </c>
      <c r="J23" s="49"/>
      <c r="K23" s="49"/>
      <c r="L23" s="49"/>
      <c r="M23" s="28">
        <v>1</v>
      </c>
      <c r="N23" s="28">
        <v>2</v>
      </c>
      <c r="O23" s="28">
        <v>3</v>
      </c>
    </row>
    <row r="24" spans="1:15">
      <c r="A24" s="30" t="s">
        <v>130</v>
      </c>
      <c r="C24" s="59"/>
    </row>
    <row r="25" spans="1:15">
      <c r="A25" s="32" t="s">
        <v>131</v>
      </c>
      <c r="C25" s="59"/>
    </row>
    <row r="26" spans="1:15">
      <c r="A26" s="57" t="s">
        <v>132</v>
      </c>
      <c r="C26" s="60" t="s">
        <v>133</v>
      </c>
    </row>
    <row r="27" spans="1:15">
      <c r="A27" s="31" t="s">
        <v>134</v>
      </c>
    </row>
  </sheetData>
  <pageMargins left="0.70866141732283472" right="0.70866141732283472" top="0.74803149606299213" bottom="0.74803149606299213" header="0.31496062992125984" footer="0.31496062992125984"/>
  <pageSetup scale="5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5D17B6E735884F9A8625E863AC3AE8" ma:contentTypeVersion="4" ma:contentTypeDescription="Create a new document." ma:contentTypeScope="" ma:versionID="aecface739e836f749bffa1a217ff201">
  <xsd:schema xmlns:xsd="http://www.w3.org/2001/XMLSchema" xmlns:xs="http://www.w3.org/2001/XMLSchema" xmlns:p="http://schemas.microsoft.com/office/2006/metadata/properties" xmlns:ns2="4b8491b6-edb0-4db7-8d1b-cc3a5b0fec4f" targetNamespace="http://schemas.microsoft.com/office/2006/metadata/properties" ma:root="true" ma:fieldsID="5cc2cfcb963ab919c3160f24a3790055" ns2:_="">
    <xsd:import namespace="4b8491b6-edb0-4db7-8d1b-cc3a5b0fec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491b6-edb0-4db7-8d1b-cc3a5b0fe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A0A7F5-60BF-4972-B105-85FEBFBC9C8D}"/>
</file>

<file path=customXml/itemProps2.xml><?xml version="1.0" encoding="utf-8"?>
<ds:datastoreItem xmlns:ds="http://schemas.openxmlformats.org/officeDocument/2006/customXml" ds:itemID="{D832D829-5307-45B4-987B-E477A72F4BE6}"/>
</file>

<file path=customXml/itemProps3.xml><?xml version="1.0" encoding="utf-8"?>
<ds:datastoreItem xmlns:ds="http://schemas.openxmlformats.org/officeDocument/2006/customXml" ds:itemID="{31E88341-BE37-4641-9041-B6A9594A2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Jennie</dc:creator>
  <cp:keywords/>
  <dc:description/>
  <cp:lastModifiedBy>Gonzalo.Marzal Lopez</cp:lastModifiedBy>
  <cp:revision/>
  <dcterms:created xsi:type="dcterms:W3CDTF">2012-02-27T15:52:56Z</dcterms:created>
  <dcterms:modified xsi:type="dcterms:W3CDTF">2024-04-30T10:41:21Z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0x010100A35D17B6E735884F9A8625E863AC3AE8</vt:lpwstr>
  </property>
</Properties>
</file>